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52414\Downloads\"/>
    </mc:Choice>
  </mc:AlternateContent>
  <bookViews>
    <workbookView xWindow="0" yWindow="0" windowWidth="20490" windowHeight="7620"/>
  </bookViews>
  <sheets>
    <sheet name="Order Form 25 Items or less" sheetId="1" r:id="rId1"/>
    <sheet name="Order Form 26-55 Items" sheetId="5" r:id="rId2"/>
  </sheets>
  <definedNames>
    <definedName name="_xlnm.Print_Titles" localSheetId="1">'Order Form 26-55 Items'!$1:$17</definedName>
  </definedNames>
  <calcPr calcId="162913"/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2" i="1"/>
  <c r="A70" i="5"/>
  <c r="A71" i="5" s="1"/>
  <c r="A72" i="5" s="1"/>
  <c r="I67" i="5"/>
  <c r="I66" i="5"/>
  <c r="I65" i="5"/>
  <c r="I64" i="5"/>
  <c r="I63" i="5"/>
  <c r="I62" i="5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19" i="5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I37" i="5"/>
  <c r="I36" i="5"/>
  <c r="I35" i="5"/>
  <c r="I34" i="5"/>
  <c r="I33" i="5"/>
  <c r="I32" i="5"/>
  <c r="I31" i="5"/>
  <c r="I30" i="5"/>
  <c r="I29" i="5"/>
  <c r="I28" i="5"/>
  <c r="I27" i="5"/>
  <c r="I48" i="5"/>
  <c r="I47" i="5"/>
  <c r="I46" i="5"/>
  <c r="I45" i="5"/>
  <c r="I44" i="5"/>
  <c r="I43" i="5"/>
  <c r="I42" i="5"/>
  <c r="I41" i="5"/>
  <c r="I40" i="5"/>
  <c r="I39" i="5"/>
  <c r="I38" i="5"/>
  <c r="I59" i="5"/>
  <c r="I58" i="5"/>
  <c r="I57" i="5"/>
  <c r="I56" i="5"/>
  <c r="I55" i="5"/>
  <c r="I54" i="5"/>
  <c r="I53" i="5"/>
  <c r="I52" i="5"/>
  <c r="I51" i="5"/>
  <c r="I50" i="5"/>
  <c r="I49" i="5"/>
  <c r="I72" i="5"/>
  <c r="I71" i="5"/>
  <c r="I70" i="5"/>
  <c r="I69" i="5"/>
  <c r="I68" i="5"/>
  <c r="I61" i="5"/>
  <c r="I60" i="5"/>
  <c r="I26" i="5"/>
  <c r="I25" i="5"/>
  <c r="I24" i="5"/>
  <c r="I23" i="5"/>
  <c r="I22" i="5"/>
  <c r="I21" i="5"/>
  <c r="I20" i="5"/>
  <c r="I19" i="5"/>
  <c r="I18" i="5"/>
  <c r="I41" i="1"/>
  <c r="I73" i="5" l="1"/>
  <c r="I75" i="5" s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8" i="1"/>
  <c r="I39" i="1"/>
  <c r="I40" i="1"/>
  <c r="I42" i="1"/>
  <c r="I18" i="1" l="1"/>
  <c r="I43" i="1" s="1"/>
  <c r="I45" i="1" s="1"/>
</calcChain>
</file>

<file path=xl/sharedStrings.xml><?xml version="1.0" encoding="utf-8"?>
<sst xmlns="http://schemas.openxmlformats.org/spreadsheetml/2006/main" count="88" uniqueCount="44">
  <si>
    <t>Qty.</t>
  </si>
  <si>
    <t>Unit</t>
  </si>
  <si>
    <t>Stock</t>
  </si>
  <si>
    <t>Description</t>
  </si>
  <si>
    <t>Total</t>
  </si>
  <si>
    <t>Price</t>
  </si>
  <si>
    <t>Number</t>
  </si>
  <si>
    <t>Amount</t>
  </si>
  <si>
    <t>County Office Use Only</t>
  </si>
  <si>
    <t>Approved by:</t>
  </si>
  <si>
    <t>P. O. #</t>
  </si>
  <si>
    <t>Teacher</t>
  </si>
  <si>
    <t xml:space="preserve">                     Date/Entered By</t>
  </si>
  <si>
    <t>GRAND TOTAL</t>
  </si>
  <si>
    <t>Additional Approval:</t>
  </si>
  <si>
    <t>6-8</t>
  </si>
  <si>
    <t>9-12</t>
  </si>
  <si>
    <t>Fund #</t>
  </si>
  <si>
    <t>Fund Name:</t>
  </si>
  <si>
    <t>Other Funding Sources:</t>
  </si>
  <si>
    <t>Miscellaneous Information:</t>
  </si>
  <si>
    <t>ROTC</t>
  </si>
  <si>
    <t xml:space="preserve">  </t>
  </si>
  <si>
    <t>Please check CTAE</t>
  </si>
  <si>
    <t xml:space="preserve">School Name </t>
  </si>
  <si>
    <t>Funding Code</t>
  </si>
  <si>
    <t>CTAE Director</t>
  </si>
  <si>
    <t xml:space="preserve">CTAE Supervisor </t>
  </si>
  <si>
    <t>School Site #</t>
  </si>
  <si>
    <t>Address</t>
  </si>
  <si>
    <t>Room#</t>
  </si>
  <si>
    <t>Teacher Name</t>
  </si>
  <si>
    <t>Vendor Name</t>
  </si>
  <si>
    <t>Munis Vendor #</t>
  </si>
  <si>
    <t>Vendor Contact Name</t>
  </si>
  <si>
    <t>Vendor Email Address</t>
  </si>
  <si>
    <t>Vendor Phone#</t>
  </si>
  <si>
    <t>Fax#</t>
  </si>
  <si>
    <t>Date</t>
  </si>
  <si>
    <t>Pathway</t>
  </si>
  <si>
    <t>Please ensure a Vendor Quote/s are attached, please include a comparable vendor quote if purchase exceeds $5000</t>
  </si>
  <si>
    <t>SHIPPING &amp; HANDLING</t>
  </si>
  <si>
    <t>SUBTOTAL</t>
  </si>
  <si>
    <t>CTAE Purchase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</si>
</sst>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mm\ d\,\ yyyy"/>
    <numFmt numFmtId="165" formatCode="&quot;$&quot;#,##0.00"/>
  </numFmts>
  <fonts count="1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1"/>
      <name val="Times New Roman"/>
      <family val="1"/>
    </font>
    <font>
      <sz val="11"/>
      <color rgb="FF3F3F76"/>
      <name val="Calibri"/>
      <family val="2"/>
      <scheme val="minor"/>
    </font>
    <font>
      <b/>
      <sz val="11"/>
      <color rgb="FFFF0000"/>
      <name val="Times New Roman"/>
      <family val="1"/>
    </font>
    <font>
      <b/>
      <i/>
      <sz val="12"/>
      <name val="Times New Roman"/>
      <family val="1"/>
    </font>
    <font>
      <b/>
      <sz val="18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7" borderId="18" applyNumberFormat="0" applyAlignment="0" applyProtection="0"/>
  </cellStyleXfs>
  <cellXfs count="141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7" fontId="4" fillId="0" borderId="1" xfId="0" applyNumberFormat="1" applyFont="1" applyBorder="1"/>
    <xf numFmtId="0" fontId="4" fillId="0" borderId="2" xfId="0" applyFont="1" applyBorder="1" applyAlignment="1">
      <alignment horizontal="center"/>
    </xf>
    <xf numFmtId="7" fontId="4" fillId="0" borderId="2" xfId="0" applyNumberFormat="1" applyFont="1" applyBorder="1" applyAlignment="1"/>
    <xf numFmtId="7" fontId="4" fillId="0" borderId="0" xfId="0" applyNumberFormat="1" applyFont="1"/>
    <xf numFmtId="0" fontId="4" fillId="0" borderId="2" xfId="0" applyFont="1" applyBorder="1" applyAlignment="1">
      <alignment wrapText="1"/>
    </xf>
    <xf numFmtId="0" fontId="4" fillId="0" borderId="4" xfId="0" applyFont="1" applyBorder="1" applyAlignment="1"/>
    <xf numFmtId="0" fontId="2" fillId="2" borderId="0" xfId="0" applyFont="1" applyFill="1" applyBorder="1"/>
    <xf numFmtId="0" fontId="7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4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7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11" xfId="0" applyFont="1" applyFill="1" applyBorder="1"/>
    <xf numFmtId="0" fontId="3" fillId="2" borderId="4" xfId="0" applyFont="1" applyFill="1" applyBorder="1"/>
    <xf numFmtId="0" fontId="3" fillId="3" borderId="5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4" fillId="0" borderId="0" xfId="0" applyNumberFormat="1" applyFont="1" applyAlignment="1"/>
    <xf numFmtId="0" fontId="4" fillId="0" borderId="4" xfId="0" applyNumberFormat="1" applyFont="1" applyBorder="1" applyAlignment="1"/>
    <xf numFmtId="0" fontId="2" fillId="2" borderId="7" xfId="0" applyNumberFormat="1" applyFont="1" applyFill="1" applyBorder="1"/>
    <xf numFmtId="0" fontId="2" fillId="2" borderId="0" xfId="0" applyNumberFormat="1" applyFont="1" applyFill="1" applyBorder="1"/>
    <xf numFmtId="0" fontId="2" fillId="2" borderId="0" xfId="0" applyNumberFormat="1" applyFont="1" applyFill="1" applyBorder="1" applyAlignment="1">
      <alignment horizontal="left"/>
    </xf>
    <xf numFmtId="0" fontId="2" fillId="2" borderId="4" xfId="0" applyNumberFormat="1" applyFont="1" applyFill="1" applyBorder="1"/>
    <xf numFmtId="0" fontId="4" fillId="0" borderId="0" xfId="0" applyNumberFormat="1" applyFont="1"/>
    <xf numFmtId="165" fontId="3" fillId="3" borderId="5" xfId="0" applyNumberFormat="1" applyFont="1" applyFill="1" applyBorder="1" applyAlignment="1">
      <alignment horizontal="center"/>
    </xf>
    <xf numFmtId="165" fontId="4" fillId="0" borderId="2" xfId="1" applyNumberFormat="1" applyFont="1" applyBorder="1" applyAlignment="1"/>
    <xf numFmtId="165" fontId="4" fillId="0" borderId="1" xfId="1" applyNumberFormat="1" applyFont="1" applyBorder="1" applyAlignment="1"/>
    <xf numFmtId="0" fontId="4" fillId="0" borderId="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9" fillId="4" borderId="12" xfId="0" applyFont="1" applyFill="1" applyBorder="1" applyAlignment="1"/>
    <xf numFmtId="0" fontId="9" fillId="4" borderId="12" xfId="0" applyNumberFormat="1" applyFont="1" applyFill="1" applyBorder="1" applyAlignment="1"/>
    <xf numFmtId="7" fontId="9" fillId="4" borderId="12" xfId="0" applyNumberFormat="1" applyFont="1" applyFill="1" applyBorder="1"/>
    <xf numFmtId="7" fontId="9" fillId="4" borderId="14" xfId="0" applyNumberFormat="1" applyFont="1" applyFill="1" applyBorder="1"/>
    <xf numFmtId="0" fontId="4" fillId="0" borderId="0" xfId="0" applyFont="1" applyBorder="1" applyAlignment="1">
      <alignment horizontal="left"/>
    </xf>
    <xf numFmtId="16" fontId="4" fillId="0" borderId="0" xfId="0" applyNumberFormat="1" applyFont="1"/>
    <xf numFmtId="16" fontId="4" fillId="0" borderId="0" xfId="0" quotePrefix="1" applyNumberFormat="1" applyFont="1"/>
    <xf numFmtId="0" fontId="4" fillId="0" borderId="0" xfId="0" quotePrefix="1" applyFont="1"/>
    <xf numFmtId="0" fontId="4" fillId="0" borderId="1" xfId="0" applyFont="1" applyBorder="1"/>
    <xf numFmtId="0" fontId="3" fillId="3" borderId="15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0" fontId="3" fillId="3" borderId="15" xfId="0" applyNumberFormat="1" applyFont="1" applyFill="1" applyBorder="1" applyAlignment="1">
      <alignment horizontal="center"/>
    </xf>
    <xf numFmtId="0" fontId="3" fillId="3" borderId="15" xfId="0" applyFont="1" applyFill="1" applyBorder="1"/>
    <xf numFmtId="0" fontId="4" fillId="0" borderId="4" xfId="0" applyFont="1" applyBorder="1"/>
    <xf numFmtId="0" fontId="4" fillId="0" borderId="2" xfId="0" applyFont="1" applyBorder="1"/>
    <xf numFmtId="0" fontId="4" fillId="5" borderId="13" xfId="0" applyFont="1" applyFill="1" applyBorder="1"/>
    <xf numFmtId="0" fontId="4" fillId="5" borderId="12" xfId="0" applyFont="1" applyFill="1" applyBorder="1"/>
    <xf numFmtId="0" fontId="4" fillId="5" borderId="1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4" xfId="0" quotePrefix="1" applyFont="1" applyBorder="1"/>
    <xf numFmtId="0" fontId="4" fillId="0" borderId="4" xfId="0" applyFont="1" applyFill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12" xfId="0" applyFont="1" applyBorder="1" applyAlignment="1">
      <alignment horizontal="left"/>
    </xf>
    <xf numFmtId="0" fontId="4" fillId="0" borderId="2" xfId="0" applyFont="1" applyBorder="1" applyAlignment="1"/>
    <xf numFmtId="0" fontId="4" fillId="0" borderId="4" xfId="0" applyFont="1" applyBorder="1" applyAlignment="1">
      <alignment horizontal="left"/>
    </xf>
    <xf numFmtId="0" fontId="4" fillId="0" borderId="1" xfId="0" applyFont="1" applyBorder="1" applyAlignment="1"/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4" fillId="0" borderId="1" xfId="0" applyFont="1" applyBorder="1" applyAlignment="1"/>
    <xf numFmtId="0" fontId="8" fillId="0" borderId="1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0" fontId="4" fillId="0" borderId="2" xfId="0" applyFont="1" applyBorder="1" applyAlignment="1"/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6" fontId="4" fillId="0" borderId="2" xfId="0" applyNumberFormat="1" applyFont="1" applyBorder="1" applyAlignme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 wrapText="1"/>
    </xf>
    <xf numFmtId="0" fontId="3" fillId="0" borderId="4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10" fillId="4" borderId="12" xfId="0" applyFont="1" applyFill="1" applyBorder="1" applyAlignment="1">
      <alignment horizontal="left"/>
    </xf>
    <xf numFmtId="0" fontId="2" fillId="2" borderId="7" xfId="0" applyNumberFormat="1" applyFont="1" applyFill="1" applyBorder="1" applyAlignment="1">
      <alignment horizontal="left"/>
    </xf>
    <xf numFmtId="0" fontId="2" fillId="2" borderId="4" xfId="0" applyNumberFormat="1" applyFont="1" applyFill="1" applyBorder="1" applyAlignment="1">
      <alignment horizontal="left"/>
    </xf>
    <xf numFmtId="0" fontId="2" fillId="0" borderId="0" xfId="0" applyFont="1" applyAlignment="1"/>
    <xf numFmtId="7" fontId="4" fillId="0" borderId="1" xfId="0" applyNumberFormat="1" applyFont="1" applyBorder="1" applyAlignment="1"/>
    <xf numFmtId="0" fontId="4" fillId="0" borderId="0" xfId="0" applyFont="1" applyFill="1"/>
    <xf numFmtId="0" fontId="4" fillId="0" borderId="7" xfId="0" applyFont="1" applyBorder="1" applyAlignment="1">
      <alignment horizontal="left"/>
    </xf>
    <xf numFmtId="0" fontId="7" fillId="2" borderId="0" xfId="0" applyNumberFormat="1" applyFont="1" applyFill="1" applyBorder="1" applyAlignment="1">
      <alignment horizontal="right"/>
    </xf>
    <xf numFmtId="0" fontId="14" fillId="4" borderId="13" xfId="0" applyFont="1" applyFill="1" applyBorder="1" applyAlignment="1">
      <alignment horizontal="left"/>
    </xf>
    <xf numFmtId="7" fontId="4" fillId="0" borderId="14" xfId="0" applyNumberFormat="1" applyFont="1" applyBorder="1"/>
    <xf numFmtId="0" fontId="13" fillId="0" borderId="0" xfId="0" applyFont="1" applyBorder="1" applyAlignment="1">
      <alignment horizontal="left"/>
    </xf>
    <xf numFmtId="0" fontId="7" fillId="0" borderId="0" xfId="0" applyFont="1" applyBorder="1" applyAlignment="1"/>
    <xf numFmtId="0" fontId="2" fillId="0" borderId="0" xfId="0" applyFont="1" applyBorder="1" applyAlignment="1">
      <alignment horizontal="left"/>
    </xf>
    <xf numFmtId="7" fontId="4" fillId="0" borderId="2" xfId="0" applyNumberFormat="1" applyFont="1" applyBorder="1" applyAlignment="1">
      <alignment horizontal="right"/>
    </xf>
    <xf numFmtId="7" fontId="4" fillId="0" borderId="1" xfId="0" applyNumberFormat="1" applyFont="1" applyBorder="1" applyAlignment="1">
      <alignment horizontal="right"/>
    </xf>
    <xf numFmtId="7" fontId="7" fillId="0" borderId="1" xfId="0" applyNumberFormat="1" applyFont="1" applyBorder="1" applyAlignment="1">
      <alignment horizontal="right"/>
    </xf>
    <xf numFmtId="0" fontId="14" fillId="0" borderId="6" xfId="0" applyFont="1" applyFill="1" applyBorder="1" applyAlignment="1">
      <alignment horizontal="left"/>
    </xf>
    <xf numFmtId="0" fontId="9" fillId="0" borderId="7" xfId="0" applyFont="1" applyFill="1" applyBorder="1" applyAlignment="1"/>
    <xf numFmtId="0" fontId="9" fillId="0" borderId="7" xfId="0" applyNumberFormat="1" applyFont="1" applyFill="1" applyBorder="1" applyAlignment="1"/>
    <xf numFmtId="0" fontId="10" fillId="0" borderId="7" xfId="0" applyFont="1" applyFill="1" applyBorder="1" applyAlignment="1">
      <alignment horizontal="left"/>
    </xf>
    <xf numFmtId="7" fontId="9" fillId="0" borderId="7" xfId="0" applyNumberFormat="1" applyFont="1" applyFill="1" applyBorder="1"/>
    <xf numFmtId="7" fontId="9" fillId="0" borderId="8" xfId="0" applyNumberFormat="1" applyFont="1" applyFill="1" applyBorder="1"/>
    <xf numFmtId="0" fontId="4" fillId="0" borderId="7" xfId="0" applyFont="1" applyBorder="1" applyAlignment="1"/>
    <xf numFmtId="0" fontId="4" fillId="0" borderId="7" xfId="0" applyNumberFormat="1" applyFont="1" applyBorder="1" applyAlignment="1"/>
    <xf numFmtId="0" fontId="15" fillId="7" borderId="19" xfId="2" applyNumberFormat="1" applyFont="1" applyBorder="1" applyAlignment="1">
      <alignment horizontal="center" wrapText="1"/>
    </xf>
    <xf numFmtId="0" fontId="15" fillId="7" borderId="20" xfId="2" applyNumberFormat="1" applyFont="1" applyBorder="1" applyAlignment="1">
      <alignment horizontal="center" wrapText="1"/>
    </xf>
    <xf numFmtId="0" fontId="15" fillId="7" borderId="21" xfId="2" applyNumberFormat="1" applyFont="1" applyBorder="1" applyAlignment="1">
      <alignment horizontal="center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zoomScaleSheetLayoutView="100" workbookViewId="0">
      <selection activeCell="C18" sqref="C18"/>
    </sheetView>
  </sheetViews>
  <sheetFormatPr defaultColWidth="9.140625" defaultRowHeight="15" x14ac:dyDescent="0.25"/>
  <cols>
    <col min="1" max="1" width="5" style="1" customWidth="1"/>
    <col min="2" max="2" width="4.5703125" style="1" customWidth="1"/>
    <col min="3" max="3" width="10.7109375" style="1" customWidth="1"/>
    <col min="4" max="4" width="5.5703125" style="1" bestFit="1" customWidth="1"/>
    <col min="5" max="5" width="11" style="43" customWidth="1"/>
    <col min="6" max="6" width="14.7109375" style="43" customWidth="1"/>
    <col min="7" max="7" width="12.28515625" style="113" customWidth="1"/>
    <col min="8" max="8" width="35.7109375" style="1" customWidth="1"/>
    <col min="9" max="9" width="15.140625" style="1" customWidth="1"/>
    <col min="10" max="16384" width="9.140625" style="1"/>
  </cols>
  <sheetData>
    <row r="1" spans="1:9" ht="18.600000000000001" customHeight="1" x14ac:dyDescent="0.35">
      <c r="D1" s="138" t="s">
        <v>43</v>
      </c>
      <c r="E1" s="139"/>
      <c r="F1" s="139"/>
      <c r="G1" s="139"/>
      <c r="H1" s="140"/>
    </row>
    <row r="2" spans="1:9" x14ac:dyDescent="0.25">
      <c r="A2" s="85" t="s">
        <v>32</v>
      </c>
      <c r="B2" s="85"/>
      <c r="C2" s="85"/>
      <c r="D2" s="97"/>
      <c r="E2" s="97"/>
      <c r="F2" s="97"/>
      <c r="G2" s="110" t="s">
        <v>38</v>
      </c>
      <c r="H2" s="98"/>
      <c r="I2" s="98"/>
    </row>
    <row r="3" spans="1:9" x14ac:dyDescent="0.25">
      <c r="A3" s="85" t="s">
        <v>33</v>
      </c>
      <c r="B3" s="85"/>
      <c r="C3" s="85"/>
      <c r="D3" s="100"/>
      <c r="E3" s="100"/>
      <c r="F3" s="100"/>
      <c r="G3" s="110" t="s">
        <v>24</v>
      </c>
      <c r="H3" s="83"/>
      <c r="I3" s="83"/>
    </row>
    <row r="4" spans="1:9" ht="15" customHeight="1" x14ac:dyDescent="0.25">
      <c r="A4" s="74" t="s">
        <v>34</v>
      </c>
      <c r="B4" s="73"/>
      <c r="D4" s="83"/>
      <c r="E4" s="83"/>
      <c r="F4" s="83"/>
      <c r="G4" s="111" t="s">
        <v>28</v>
      </c>
      <c r="H4" s="83"/>
      <c r="I4" s="83"/>
    </row>
    <row r="5" spans="1:9" ht="15" customHeight="1" x14ac:dyDescent="0.25">
      <c r="A5" s="108" t="s">
        <v>35</v>
      </c>
      <c r="B5" s="108"/>
      <c r="C5" s="108"/>
      <c r="D5" s="83"/>
      <c r="E5" s="83"/>
      <c r="F5" s="83"/>
      <c r="G5" s="110" t="s">
        <v>29</v>
      </c>
      <c r="H5" s="83"/>
      <c r="I5" s="83"/>
    </row>
    <row r="6" spans="1:9" x14ac:dyDescent="0.25">
      <c r="A6" s="85" t="s">
        <v>36</v>
      </c>
      <c r="B6" s="85"/>
      <c r="C6" s="85"/>
      <c r="D6" s="99"/>
      <c r="E6" s="99"/>
      <c r="F6" s="99"/>
      <c r="G6" s="111"/>
      <c r="H6" s="83" t="s">
        <v>22</v>
      </c>
      <c r="I6" s="83"/>
    </row>
    <row r="7" spans="1:9" x14ac:dyDescent="0.25">
      <c r="A7" s="109" t="s">
        <v>37</v>
      </c>
      <c r="B7" s="109"/>
      <c r="C7" s="109"/>
      <c r="D7" s="83"/>
      <c r="E7" s="83"/>
      <c r="F7" s="83"/>
      <c r="G7" s="110" t="s">
        <v>30</v>
      </c>
      <c r="H7" s="83"/>
      <c r="I7" s="83"/>
    </row>
    <row r="8" spans="1:9" x14ac:dyDescent="0.25">
      <c r="A8" s="108"/>
      <c r="B8" s="108"/>
      <c r="C8" s="108"/>
      <c r="D8" s="83"/>
      <c r="E8" s="83"/>
      <c r="F8" s="83"/>
      <c r="G8" s="111" t="s">
        <v>31</v>
      </c>
      <c r="H8" s="83"/>
      <c r="I8" s="83"/>
    </row>
    <row r="9" spans="1:9" x14ac:dyDescent="0.25">
      <c r="A9" s="108"/>
      <c r="B9" s="108"/>
      <c r="C9" s="108"/>
      <c r="D9" s="83"/>
      <c r="E9" s="83"/>
      <c r="F9" s="83"/>
      <c r="G9" s="110" t="s">
        <v>39</v>
      </c>
      <c r="H9" s="120"/>
      <c r="I9" s="120"/>
    </row>
    <row r="10" spans="1:9" x14ac:dyDescent="0.25">
      <c r="A10" s="84"/>
      <c r="B10" s="84"/>
      <c r="C10" s="84"/>
      <c r="D10" s="106"/>
      <c r="E10" s="106"/>
      <c r="F10" s="106"/>
      <c r="G10" s="110"/>
      <c r="H10" s="106"/>
      <c r="I10" s="106"/>
    </row>
    <row r="11" spans="1:9" x14ac:dyDescent="0.25">
      <c r="A11" s="65" t="s">
        <v>23</v>
      </c>
      <c r="B11" s="66"/>
      <c r="C11" s="66"/>
      <c r="D11" s="67"/>
      <c r="E11" s="53"/>
      <c r="F11" s="68" t="s">
        <v>25</v>
      </c>
      <c r="G11" s="110"/>
      <c r="H11" s="69" t="s">
        <v>19</v>
      </c>
      <c r="I11" s="53"/>
    </row>
    <row r="12" spans="1:9" x14ac:dyDescent="0.25">
      <c r="A12" s="54"/>
      <c r="B12" s="64"/>
      <c r="C12" s="56" t="s">
        <v>15</v>
      </c>
      <c r="D12" s="53"/>
      <c r="E12" s="53"/>
      <c r="F12" s="53"/>
      <c r="G12" s="110"/>
      <c r="H12" s="70" t="s">
        <v>20</v>
      </c>
      <c r="I12" s="53"/>
    </row>
    <row r="13" spans="1:9" x14ac:dyDescent="0.25">
      <c r="A13" s="55"/>
      <c r="B13" s="57"/>
      <c r="C13" s="56" t="s">
        <v>16</v>
      </c>
      <c r="D13" s="53"/>
      <c r="E13" s="53" t="s">
        <v>17</v>
      </c>
      <c r="F13" s="47"/>
      <c r="G13" s="110"/>
      <c r="H13" s="47"/>
      <c r="I13" s="53"/>
    </row>
    <row r="14" spans="1:9" x14ac:dyDescent="0.25">
      <c r="A14" s="55"/>
      <c r="B14" s="57"/>
      <c r="C14" s="1" t="s">
        <v>21</v>
      </c>
      <c r="D14" s="53"/>
      <c r="E14" s="53" t="s">
        <v>18</v>
      </c>
      <c r="F14" s="47"/>
      <c r="G14" s="110"/>
      <c r="H14" s="48"/>
      <c r="I14" s="53"/>
    </row>
    <row r="15" spans="1:9" ht="6.75" customHeight="1" x14ac:dyDescent="0.25">
      <c r="A15" s="71"/>
      <c r="B15" s="72"/>
      <c r="C15" s="63"/>
      <c r="D15" s="47"/>
      <c r="E15" s="47"/>
      <c r="F15" s="47"/>
      <c r="G15" s="112"/>
      <c r="H15" s="47"/>
      <c r="I15" s="47"/>
    </row>
    <row r="16" spans="1:9" x14ac:dyDescent="0.25">
      <c r="A16" s="62"/>
      <c r="B16" s="58"/>
      <c r="C16" s="59" t="s">
        <v>0</v>
      </c>
      <c r="D16" s="59"/>
      <c r="E16" s="60" t="s">
        <v>1</v>
      </c>
      <c r="F16" s="61" t="s">
        <v>2</v>
      </c>
      <c r="G16" s="104" t="s">
        <v>3</v>
      </c>
      <c r="H16" s="105"/>
      <c r="I16" s="59" t="s">
        <v>4</v>
      </c>
    </row>
    <row r="17" spans="1:11" ht="15.75" thickBot="1" x14ac:dyDescent="0.3">
      <c r="A17" s="18"/>
      <c r="B17" s="19"/>
      <c r="C17" s="20"/>
      <c r="D17" s="20"/>
      <c r="E17" s="44" t="s">
        <v>5</v>
      </c>
      <c r="F17" s="32" t="s">
        <v>6</v>
      </c>
      <c r="G17" s="102"/>
      <c r="H17" s="103"/>
      <c r="I17" s="21" t="s">
        <v>7</v>
      </c>
    </row>
    <row r="18" spans="1:11" ht="18" customHeight="1" thickTop="1" x14ac:dyDescent="0.25">
      <c r="A18" s="3">
        <v>1</v>
      </c>
      <c r="B18" s="12"/>
      <c r="C18" s="9"/>
      <c r="D18" s="9"/>
      <c r="E18" s="45"/>
      <c r="F18" s="33"/>
      <c r="G18" s="101"/>
      <c r="H18" s="101"/>
      <c r="I18" s="10">
        <f>SUM(C18*E18)</f>
        <v>0</v>
      </c>
      <c r="K18" s="11"/>
    </row>
    <row r="19" spans="1:11" ht="18" customHeight="1" x14ac:dyDescent="0.25">
      <c r="A19" s="5">
        <f>A18+1</f>
        <v>2</v>
      </c>
      <c r="B19" s="12"/>
      <c r="C19" s="9"/>
      <c r="D19" s="9"/>
      <c r="E19" s="45"/>
      <c r="F19" s="33"/>
      <c r="G19" s="107"/>
      <c r="H19" s="101"/>
      <c r="I19" s="10">
        <f t="shared" ref="I19:I42" si="0">SUM(C19*E19)</f>
        <v>0</v>
      </c>
    </row>
    <row r="20" spans="1:11" ht="18" customHeight="1" x14ac:dyDescent="0.25">
      <c r="A20" s="78">
        <f t="shared" ref="A20:A42" si="1">A19+1</f>
        <v>3</v>
      </c>
      <c r="B20" s="12"/>
      <c r="C20" s="9"/>
      <c r="D20" s="9"/>
      <c r="E20" s="45"/>
      <c r="F20" s="33"/>
      <c r="G20" s="81"/>
      <c r="H20" s="82"/>
      <c r="I20" s="10">
        <f t="shared" si="0"/>
        <v>0</v>
      </c>
      <c r="K20" s="11"/>
    </row>
    <row r="21" spans="1:11" ht="18" customHeight="1" x14ac:dyDescent="0.25">
      <c r="A21" s="78">
        <f t="shared" si="1"/>
        <v>4</v>
      </c>
      <c r="B21" s="12"/>
      <c r="C21" s="9"/>
      <c r="D21" s="9"/>
      <c r="E21" s="45"/>
      <c r="F21" s="33"/>
      <c r="G21" s="81"/>
      <c r="H21" s="82"/>
      <c r="I21" s="10">
        <f t="shared" si="0"/>
        <v>0</v>
      </c>
    </row>
    <row r="22" spans="1:11" ht="18" customHeight="1" x14ac:dyDescent="0.25">
      <c r="A22" s="78">
        <f t="shared" si="1"/>
        <v>5</v>
      </c>
      <c r="B22" s="12"/>
      <c r="C22" s="2"/>
      <c r="D22" s="2"/>
      <c r="E22" s="45"/>
      <c r="F22" s="34"/>
      <c r="G22" s="81"/>
      <c r="H22" s="82"/>
      <c r="I22" s="10">
        <f t="shared" si="0"/>
        <v>0</v>
      </c>
    </row>
    <row r="23" spans="1:11" ht="18" customHeight="1" x14ac:dyDescent="0.25">
      <c r="A23" s="78">
        <f t="shared" si="1"/>
        <v>6</v>
      </c>
      <c r="B23" s="12"/>
      <c r="C23" s="2"/>
      <c r="D23" s="2"/>
      <c r="E23" s="45"/>
      <c r="F23" s="34"/>
      <c r="G23" s="79"/>
      <c r="H23" s="80"/>
      <c r="I23" s="10">
        <f t="shared" si="0"/>
        <v>0</v>
      </c>
    </row>
    <row r="24" spans="1:11" ht="18" customHeight="1" x14ac:dyDescent="0.25">
      <c r="A24" s="78">
        <f t="shared" si="1"/>
        <v>7</v>
      </c>
      <c r="B24" s="12"/>
      <c r="C24" s="2"/>
      <c r="D24" s="2"/>
      <c r="E24" s="45"/>
      <c r="F24" s="34"/>
      <c r="G24" s="79"/>
      <c r="H24" s="80"/>
      <c r="I24" s="10">
        <f t="shared" si="0"/>
        <v>0</v>
      </c>
    </row>
    <row r="25" spans="1:11" ht="18" customHeight="1" x14ac:dyDescent="0.25">
      <c r="A25" s="78">
        <f t="shared" si="1"/>
        <v>8</v>
      </c>
      <c r="B25" s="12"/>
      <c r="C25" s="2"/>
      <c r="D25" s="2"/>
      <c r="E25" s="45"/>
      <c r="F25" s="34"/>
      <c r="G25" s="87"/>
      <c r="H25" s="88"/>
      <c r="I25" s="10">
        <f t="shared" si="0"/>
        <v>0</v>
      </c>
    </row>
    <row r="26" spans="1:11" ht="18" customHeight="1" x14ac:dyDescent="0.25">
      <c r="A26" s="78">
        <f t="shared" si="1"/>
        <v>9</v>
      </c>
      <c r="B26" s="12"/>
      <c r="C26" s="2"/>
      <c r="D26" s="2"/>
      <c r="E26" s="45"/>
      <c r="F26" s="34"/>
      <c r="G26" s="96"/>
      <c r="H26" s="96"/>
      <c r="I26" s="10">
        <f t="shared" si="0"/>
        <v>0</v>
      </c>
    </row>
    <row r="27" spans="1:11" ht="18" customHeight="1" x14ac:dyDescent="0.25">
      <c r="A27" s="78">
        <f t="shared" si="1"/>
        <v>10</v>
      </c>
      <c r="B27" s="4"/>
      <c r="C27" s="2"/>
      <c r="D27" s="2"/>
      <c r="E27" s="45"/>
      <c r="F27" s="34"/>
      <c r="G27" s="79"/>
      <c r="H27" s="80"/>
      <c r="I27" s="10">
        <f t="shared" si="0"/>
        <v>0</v>
      </c>
    </row>
    <row r="28" spans="1:11" ht="18" customHeight="1" x14ac:dyDescent="0.25">
      <c r="A28" s="78">
        <f t="shared" si="1"/>
        <v>11</v>
      </c>
      <c r="B28" s="4"/>
      <c r="C28" s="2"/>
      <c r="D28" s="2"/>
      <c r="E28" s="45"/>
      <c r="F28" s="35"/>
      <c r="G28" s="95"/>
      <c r="H28" s="94"/>
      <c r="I28" s="10">
        <f t="shared" si="0"/>
        <v>0</v>
      </c>
    </row>
    <row r="29" spans="1:11" ht="18" customHeight="1" x14ac:dyDescent="0.25">
      <c r="A29" s="78">
        <f t="shared" si="1"/>
        <v>12</v>
      </c>
      <c r="B29" s="4"/>
      <c r="C29" s="2"/>
      <c r="D29" s="2"/>
      <c r="E29" s="45"/>
      <c r="F29" s="34"/>
      <c r="G29" s="93"/>
      <c r="H29" s="94"/>
      <c r="I29" s="10">
        <f t="shared" si="0"/>
        <v>0</v>
      </c>
    </row>
    <row r="30" spans="1:11" ht="18" customHeight="1" x14ac:dyDescent="0.25">
      <c r="A30" s="78">
        <f t="shared" si="1"/>
        <v>13</v>
      </c>
      <c r="B30" s="4"/>
      <c r="C30" s="2"/>
      <c r="D30" s="2"/>
      <c r="E30" s="45"/>
      <c r="F30" s="36"/>
      <c r="G30" s="91"/>
      <c r="H30" s="91"/>
      <c r="I30" s="10">
        <f t="shared" si="0"/>
        <v>0</v>
      </c>
    </row>
    <row r="31" spans="1:11" ht="18" customHeight="1" x14ac:dyDescent="0.25">
      <c r="A31" s="78">
        <f t="shared" si="1"/>
        <v>14</v>
      </c>
      <c r="B31" s="4"/>
      <c r="C31" s="2"/>
      <c r="D31" s="2"/>
      <c r="E31" s="45"/>
      <c r="F31" s="36"/>
      <c r="G31" s="92"/>
      <c r="H31" s="92"/>
      <c r="I31" s="10">
        <f t="shared" si="0"/>
        <v>0</v>
      </c>
    </row>
    <row r="32" spans="1:11" ht="18" customHeight="1" x14ac:dyDescent="0.25">
      <c r="A32" s="78">
        <f t="shared" si="1"/>
        <v>15</v>
      </c>
      <c r="B32" s="4"/>
      <c r="C32" s="2"/>
      <c r="D32" s="2"/>
      <c r="E32" s="45"/>
      <c r="F32" s="36"/>
      <c r="G32" s="91"/>
      <c r="H32" s="91"/>
      <c r="I32" s="10">
        <f t="shared" ref="I32:I37" si="2">SUM(C32*E32)</f>
        <v>0</v>
      </c>
    </row>
    <row r="33" spans="1:9" ht="18" customHeight="1" x14ac:dyDescent="0.25">
      <c r="A33" s="78">
        <f t="shared" si="1"/>
        <v>16</v>
      </c>
      <c r="B33" s="4"/>
      <c r="C33" s="2"/>
      <c r="D33" s="2"/>
      <c r="E33" s="45"/>
      <c r="F33" s="36"/>
      <c r="G33" s="91"/>
      <c r="H33" s="91"/>
      <c r="I33" s="10">
        <f t="shared" si="2"/>
        <v>0</v>
      </c>
    </row>
    <row r="34" spans="1:9" ht="18" customHeight="1" x14ac:dyDescent="0.25">
      <c r="A34" s="78">
        <f t="shared" si="1"/>
        <v>17</v>
      </c>
      <c r="B34" s="4"/>
      <c r="C34" s="2"/>
      <c r="D34" s="2"/>
      <c r="E34" s="46"/>
      <c r="F34" s="36"/>
      <c r="G34" s="91"/>
      <c r="H34" s="91"/>
      <c r="I34" s="10">
        <f t="shared" si="2"/>
        <v>0</v>
      </c>
    </row>
    <row r="35" spans="1:9" ht="18" customHeight="1" x14ac:dyDescent="0.25">
      <c r="A35" s="78">
        <f t="shared" si="1"/>
        <v>18</v>
      </c>
      <c r="B35" s="4"/>
      <c r="C35" s="2"/>
      <c r="D35" s="2"/>
      <c r="E35" s="46"/>
      <c r="F35" s="36"/>
      <c r="G35" s="89"/>
      <c r="H35" s="90"/>
      <c r="I35" s="118">
        <f t="shared" si="2"/>
        <v>0</v>
      </c>
    </row>
    <row r="36" spans="1:9" ht="18" customHeight="1" x14ac:dyDescent="0.25">
      <c r="A36" s="78">
        <f t="shared" si="1"/>
        <v>19</v>
      </c>
      <c r="B36" s="4"/>
      <c r="C36" s="2"/>
      <c r="D36" s="2"/>
      <c r="E36" s="46"/>
      <c r="F36" s="36"/>
      <c r="G36" s="89"/>
      <c r="H36" s="90"/>
      <c r="I36" s="118">
        <f t="shared" si="2"/>
        <v>0</v>
      </c>
    </row>
    <row r="37" spans="1:9" ht="18" customHeight="1" x14ac:dyDescent="0.25">
      <c r="A37" s="78">
        <f t="shared" si="1"/>
        <v>20</v>
      </c>
      <c r="B37" s="4"/>
      <c r="C37" s="2"/>
      <c r="D37" s="2"/>
      <c r="E37" s="46"/>
      <c r="F37" s="36"/>
      <c r="G37" s="89"/>
      <c r="H37" s="90"/>
      <c r="I37" s="118">
        <f t="shared" si="2"/>
        <v>0</v>
      </c>
    </row>
    <row r="38" spans="1:9" ht="18" customHeight="1" x14ac:dyDescent="0.25">
      <c r="A38" s="78">
        <f t="shared" si="1"/>
        <v>21</v>
      </c>
      <c r="B38" s="4"/>
      <c r="C38" s="2"/>
      <c r="D38" s="2"/>
      <c r="E38" s="45"/>
      <c r="F38" s="36"/>
      <c r="G38" s="91"/>
      <c r="H38" s="91"/>
      <c r="I38" s="10">
        <f t="shared" si="0"/>
        <v>0</v>
      </c>
    </row>
    <row r="39" spans="1:9" ht="18" customHeight="1" x14ac:dyDescent="0.25">
      <c r="A39" s="78">
        <f t="shared" si="1"/>
        <v>22</v>
      </c>
      <c r="B39" s="4"/>
      <c r="C39" s="2"/>
      <c r="D39" s="2"/>
      <c r="E39" s="45"/>
      <c r="F39" s="36"/>
      <c r="G39" s="91"/>
      <c r="H39" s="91"/>
      <c r="I39" s="10">
        <f t="shared" si="0"/>
        <v>0</v>
      </c>
    </row>
    <row r="40" spans="1:9" ht="18" customHeight="1" x14ac:dyDescent="0.25">
      <c r="A40" s="78">
        <f t="shared" si="1"/>
        <v>23</v>
      </c>
      <c r="B40" s="4"/>
      <c r="C40" s="2"/>
      <c r="D40" s="2"/>
      <c r="E40" s="46"/>
      <c r="F40" s="36"/>
      <c r="G40" s="91"/>
      <c r="H40" s="91"/>
      <c r="I40" s="10">
        <f t="shared" si="0"/>
        <v>0</v>
      </c>
    </row>
    <row r="41" spans="1:9" ht="18" customHeight="1" x14ac:dyDescent="0.25">
      <c r="A41" s="78">
        <f t="shared" si="1"/>
        <v>24</v>
      </c>
      <c r="B41" s="4"/>
      <c r="C41" s="2"/>
      <c r="D41" s="2"/>
      <c r="E41" s="46"/>
      <c r="F41" s="36"/>
      <c r="G41" s="89"/>
      <c r="H41" s="90"/>
      <c r="I41" s="118">
        <f t="shared" si="0"/>
        <v>0</v>
      </c>
    </row>
    <row r="42" spans="1:9" ht="18" customHeight="1" x14ac:dyDescent="0.25">
      <c r="A42" s="78">
        <f t="shared" si="1"/>
        <v>25</v>
      </c>
      <c r="B42" s="4"/>
      <c r="C42" s="2"/>
      <c r="D42" s="2"/>
      <c r="E42" s="46"/>
      <c r="F42" s="36"/>
      <c r="G42" s="89"/>
      <c r="H42" s="90"/>
      <c r="I42" s="118">
        <f t="shared" si="0"/>
        <v>0</v>
      </c>
    </row>
    <row r="43" spans="1:9" ht="14.25" customHeight="1" x14ac:dyDescent="0.25">
      <c r="A43" s="6"/>
      <c r="B43" s="6"/>
      <c r="C43" s="6"/>
      <c r="D43" s="6"/>
      <c r="E43" s="37"/>
      <c r="F43" s="37"/>
      <c r="H43" s="126" t="s">
        <v>42</v>
      </c>
      <c r="I43" s="128">
        <f>SUM(I18:I42)</f>
        <v>0</v>
      </c>
    </row>
    <row r="44" spans="1:9" ht="16.5" customHeight="1" x14ac:dyDescent="0.25">
      <c r="A44" s="117" t="s">
        <v>11</v>
      </c>
      <c r="B44" s="6"/>
      <c r="C44" s="6"/>
      <c r="D44" s="13"/>
      <c r="E44" s="38"/>
      <c r="F44" s="38"/>
      <c r="H44" s="124" t="s">
        <v>41</v>
      </c>
      <c r="I44" s="127">
        <v>0</v>
      </c>
    </row>
    <row r="45" spans="1:9" ht="17.25" customHeight="1" x14ac:dyDescent="0.25">
      <c r="B45" s="6"/>
      <c r="C45" s="6"/>
      <c r="D45" s="136"/>
      <c r="E45" s="137"/>
      <c r="F45" s="137"/>
      <c r="H45" s="125" t="s">
        <v>13</v>
      </c>
      <c r="I45" s="129">
        <f>I43+I44</f>
        <v>0</v>
      </c>
    </row>
    <row r="46" spans="1:9" ht="17.25" customHeight="1" x14ac:dyDescent="0.25">
      <c r="A46" s="117" t="s">
        <v>27</v>
      </c>
      <c r="B46" s="6"/>
      <c r="C46" s="6"/>
      <c r="D46" s="13"/>
      <c r="E46" s="38"/>
      <c r="F46" s="38"/>
      <c r="H46" s="7"/>
      <c r="I46" s="8"/>
    </row>
    <row r="47" spans="1:9" ht="17.25" customHeight="1" x14ac:dyDescent="0.25">
      <c r="A47" s="6"/>
      <c r="B47" s="6"/>
      <c r="C47" s="6"/>
      <c r="D47" s="13"/>
      <c r="E47" s="38"/>
      <c r="F47" s="38"/>
      <c r="H47" s="7"/>
      <c r="I47" s="123"/>
    </row>
    <row r="48" spans="1:9" ht="15.75" x14ac:dyDescent="0.25">
      <c r="A48" s="122" t="s">
        <v>40</v>
      </c>
      <c r="B48" s="49"/>
      <c r="C48" s="49"/>
      <c r="D48" s="50"/>
      <c r="E48" s="50"/>
      <c r="F48" s="50"/>
      <c r="G48" s="114"/>
      <c r="H48" s="51"/>
      <c r="I48" s="52"/>
    </row>
    <row r="49" spans="1:9" s="119" customFormat="1" ht="15.75" x14ac:dyDescent="0.25">
      <c r="A49" s="130"/>
      <c r="B49" s="131"/>
      <c r="C49" s="131"/>
      <c r="D49" s="132"/>
      <c r="E49" s="132"/>
      <c r="F49" s="132"/>
      <c r="G49" s="133"/>
      <c r="H49" s="134"/>
      <c r="I49" s="135"/>
    </row>
    <row r="50" spans="1:9" x14ac:dyDescent="0.25">
      <c r="A50" s="22" t="s">
        <v>8</v>
      </c>
      <c r="B50" s="23"/>
      <c r="C50" s="23"/>
      <c r="D50" s="23"/>
      <c r="E50" s="39"/>
      <c r="F50" s="39"/>
      <c r="G50" s="115"/>
      <c r="H50" s="24"/>
      <c r="I50" s="25"/>
    </row>
    <row r="51" spans="1:9" ht="3.75" customHeight="1" x14ac:dyDescent="0.25">
      <c r="A51" s="26"/>
      <c r="B51" s="14"/>
      <c r="C51" s="14"/>
      <c r="D51" s="14"/>
      <c r="E51" s="40"/>
      <c r="F51" s="40"/>
      <c r="G51" s="41"/>
      <c r="H51" s="14"/>
      <c r="I51" s="27"/>
    </row>
    <row r="52" spans="1:9" ht="13.5" customHeight="1" x14ac:dyDescent="0.25">
      <c r="A52" s="28" t="s">
        <v>9</v>
      </c>
      <c r="B52" s="14"/>
      <c r="C52" s="14"/>
      <c r="D52" s="86"/>
      <c r="E52" s="86"/>
      <c r="F52" s="86"/>
      <c r="G52" s="41" t="s">
        <v>10</v>
      </c>
      <c r="H52" s="15"/>
      <c r="I52" s="27"/>
    </row>
    <row r="53" spans="1:9" ht="15.75" x14ac:dyDescent="0.25">
      <c r="A53" s="28"/>
      <c r="B53" s="14"/>
      <c r="C53" s="14"/>
      <c r="D53" s="16"/>
      <c r="E53" s="121" t="s">
        <v>26</v>
      </c>
      <c r="F53" s="41"/>
      <c r="G53" s="41"/>
      <c r="H53" s="14"/>
      <c r="I53" s="27"/>
    </row>
    <row r="54" spans="1:9" ht="13.5" customHeight="1" x14ac:dyDescent="0.25">
      <c r="A54" s="26" t="s">
        <v>14</v>
      </c>
      <c r="B54" s="14"/>
      <c r="C54" s="14"/>
      <c r="D54" s="17"/>
      <c r="E54" s="42"/>
      <c r="F54" s="42"/>
      <c r="G54" s="41"/>
      <c r="H54" s="15"/>
      <c r="I54" s="27"/>
    </row>
    <row r="55" spans="1:9" x14ac:dyDescent="0.25">
      <c r="A55" s="29"/>
      <c r="B55" s="17"/>
      <c r="C55" s="86"/>
      <c r="D55" s="86"/>
      <c r="E55" s="86"/>
      <c r="F55" s="42"/>
      <c r="G55" s="116"/>
      <c r="H55" s="31" t="s">
        <v>12</v>
      </c>
      <c r="I55" s="30"/>
    </row>
  </sheetData>
  <sheetProtection algorithmName="SHA-512" hashValue="NJZQzk3cK9ZSXflVnV5zGB5QW60frK64HJeL5vG73H+zxKLTisBPnk5JlfiAGJ0XCFCM96M8U3FJjT2YFWGT0g==" saltValue="3Vft4Tumek//exvSU0hGKg==" spinCount="100000" sheet="1" objects="1" scenarios="1"/>
  <protectedRanges>
    <protectedRange sqref="G18:H42" name="Product Description"/>
    <protectedRange sqref="F18:F42" name="Item number"/>
    <protectedRange sqref="E18:E42" name="Unit Price"/>
    <protectedRange sqref="C18:C42" name="Quantity"/>
    <protectedRange sqref="H13:H14" name="Other Funding"/>
    <protectedRange sqref="B12:B14" name="Class Grade"/>
    <protectedRange sqref="F13:F14" name="Funding"/>
    <protectedRange sqref="H2:I9" name="Teacher Info"/>
    <protectedRange sqref="D2:F9" name="Vendor Info"/>
  </protectedRanges>
  <mergeCells count="55">
    <mergeCell ref="D9:F9"/>
    <mergeCell ref="G41:H41"/>
    <mergeCell ref="G32:H32"/>
    <mergeCell ref="G33:H33"/>
    <mergeCell ref="G34:H34"/>
    <mergeCell ref="G35:H35"/>
    <mergeCell ref="G36:H36"/>
    <mergeCell ref="G37:H37"/>
    <mergeCell ref="G24:H24"/>
    <mergeCell ref="D7:F7"/>
    <mergeCell ref="D3:F3"/>
    <mergeCell ref="H3:I3"/>
    <mergeCell ref="D4:F4"/>
    <mergeCell ref="H5:I5"/>
    <mergeCell ref="H4:I4"/>
    <mergeCell ref="G18:H18"/>
    <mergeCell ref="D5:F5"/>
    <mergeCell ref="G17:H17"/>
    <mergeCell ref="G21:H21"/>
    <mergeCell ref="H8:I8"/>
    <mergeCell ref="G16:H16"/>
    <mergeCell ref="D10:F10"/>
    <mergeCell ref="H10:I10"/>
    <mergeCell ref="G19:H19"/>
    <mergeCell ref="D1:H1"/>
    <mergeCell ref="D2:F2"/>
    <mergeCell ref="H2:I2"/>
    <mergeCell ref="D6:F6"/>
    <mergeCell ref="D8:F8"/>
    <mergeCell ref="C55:E55"/>
    <mergeCell ref="D52:F52"/>
    <mergeCell ref="G25:H25"/>
    <mergeCell ref="G42:H42"/>
    <mergeCell ref="G40:H40"/>
    <mergeCell ref="G31:H31"/>
    <mergeCell ref="G38:H38"/>
    <mergeCell ref="G39:H39"/>
    <mergeCell ref="G30:H30"/>
    <mergeCell ref="G29:H29"/>
    <mergeCell ref="G27:H27"/>
    <mergeCell ref="G28:H28"/>
    <mergeCell ref="G26:H26"/>
    <mergeCell ref="A10:C10"/>
    <mergeCell ref="A2:C2"/>
    <mergeCell ref="A3:C3"/>
    <mergeCell ref="A6:C6"/>
    <mergeCell ref="A7:C7"/>
    <mergeCell ref="A8:C8"/>
    <mergeCell ref="A5:C5"/>
    <mergeCell ref="A9:C9"/>
    <mergeCell ref="G23:H23"/>
    <mergeCell ref="G20:H20"/>
    <mergeCell ref="G22:H22"/>
    <mergeCell ref="H6:I6"/>
    <mergeCell ref="H7:I7"/>
  </mergeCells>
  <phoneticPr fontId="0" type="noConversion"/>
  <pageMargins left="0.51" right="0.25" top="0.79" bottom="0.33" header="0.36" footer="0.38"/>
  <pageSetup scale="82" orientation="portrait" horizontalDpi="4294967293" r:id="rId1"/>
  <headerFooter alignWithMargins="0">
    <oddHeader>&amp;C&amp;"Times New Roman,Bold Italic"CLAYTON COUNTY PUBLIC SCHOOLS
REQUISITION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zoomScaleNormal="100" zoomScaleSheetLayoutView="100" workbookViewId="0">
      <selection activeCell="C18" sqref="C18"/>
    </sheetView>
  </sheetViews>
  <sheetFormatPr defaultColWidth="9.140625" defaultRowHeight="15" x14ac:dyDescent="0.25"/>
  <cols>
    <col min="1" max="1" width="5" style="1" customWidth="1"/>
    <col min="2" max="2" width="4.5703125" style="1" customWidth="1"/>
    <col min="3" max="3" width="10.7109375" style="1" customWidth="1"/>
    <col min="4" max="4" width="5.5703125" style="1" bestFit="1" customWidth="1"/>
    <col min="5" max="5" width="11" style="43" customWidth="1"/>
    <col min="6" max="6" width="14.7109375" style="43" customWidth="1"/>
    <col min="7" max="7" width="12.28515625" style="113" customWidth="1"/>
    <col min="8" max="8" width="38.5703125" style="1" customWidth="1"/>
    <col min="9" max="9" width="15.140625" style="1" customWidth="1"/>
    <col min="10" max="16384" width="9.140625" style="1"/>
  </cols>
  <sheetData>
    <row r="1" spans="1:9" ht="18.600000000000001" customHeight="1" x14ac:dyDescent="0.35">
      <c r="D1" s="138" t="s">
        <v>43</v>
      </c>
      <c r="E1" s="139"/>
      <c r="F1" s="139"/>
      <c r="G1" s="139"/>
      <c r="H1" s="140"/>
    </row>
    <row r="2" spans="1:9" x14ac:dyDescent="0.25">
      <c r="A2" s="85" t="s">
        <v>32</v>
      </c>
      <c r="B2" s="85"/>
      <c r="C2" s="85"/>
      <c r="D2" s="97"/>
      <c r="E2" s="97"/>
      <c r="F2" s="97"/>
      <c r="G2" s="110" t="s">
        <v>38</v>
      </c>
      <c r="H2" s="98"/>
      <c r="I2" s="98"/>
    </row>
    <row r="3" spans="1:9" x14ac:dyDescent="0.25">
      <c r="A3" s="85" t="s">
        <v>33</v>
      </c>
      <c r="B3" s="85"/>
      <c r="C3" s="85"/>
      <c r="D3" s="100"/>
      <c r="E3" s="100"/>
      <c r="F3" s="100"/>
      <c r="G3" s="110" t="s">
        <v>24</v>
      </c>
      <c r="H3" s="83"/>
      <c r="I3" s="83"/>
    </row>
    <row r="4" spans="1:9" ht="15" customHeight="1" x14ac:dyDescent="0.25">
      <c r="A4" s="74" t="s">
        <v>34</v>
      </c>
      <c r="B4" s="73"/>
      <c r="D4" s="83"/>
      <c r="E4" s="83"/>
      <c r="F4" s="83"/>
      <c r="G4" s="111" t="s">
        <v>28</v>
      </c>
      <c r="H4" s="83"/>
      <c r="I4" s="83"/>
    </row>
    <row r="5" spans="1:9" ht="15" customHeight="1" x14ac:dyDescent="0.25">
      <c r="A5" s="108" t="s">
        <v>35</v>
      </c>
      <c r="B5" s="108"/>
      <c r="C5" s="108"/>
      <c r="D5" s="83"/>
      <c r="E5" s="83"/>
      <c r="F5" s="83"/>
      <c r="G5" s="110" t="s">
        <v>29</v>
      </c>
      <c r="H5" s="83"/>
      <c r="I5" s="83"/>
    </row>
    <row r="6" spans="1:9" x14ac:dyDescent="0.25">
      <c r="A6" s="85" t="s">
        <v>36</v>
      </c>
      <c r="B6" s="85"/>
      <c r="C6" s="85"/>
      <c r="D6" s="99"/>
      <c r="E6" s="99"/>
      <c r="F6" s="99"/>
      <c r="G6" s="111"/>
      <c r="H6" s="83" t="s">
        <v>22</v>
      </c>
      <c r="I6" s="83"/>
    </row>
    <row r="7" spans="1:9" x14ac:dyDescent="0.25">
      <c r="A7" s="109" t="s">
        <v>37</v>
      </c>
      <c r="B7" s="109"/>
      <c r="C7" s="109"/>
      <c r="D7" s="83"/>
      <c r="E7" s="83"/>
      <c r="F7" s="83"/>
      <c r="G7" s="110" t="s">
        <v>30</v>
      </c>
      <c r="H7" s="83"/>
      <c r="I7" s="83"/>
    </row>
    <row r="8" spans="1:9" x14ac:dyDescent="0.25">
      <c r="A8" s="108"/>
      <c r="B8" s="108"/>
      <c r="C8" s="108"/>
      <c r="D8" s="83"/>
      <c r="E8" s="83"/>
      <c r="F8" s="83"/>
      <c r="G8" s="111" t="s">
        <v>31</v>
      </c>
      <c r="H8" s="83"/>
      <c r="I8" s="83"/>
    </row>
    <row r="9" spans="1:9" x14ac:dyDescent="0.25">
      <c r="A9" s="108"/>
      <c r="B9" s="108"/>
      <c r="C9" s="108"/>
      <c r="D9" s="83"/>
      <c r="E9" s="83"/>
      <c r="F9" s="83"/>
      <c r="G9" s="110" t="s">
        <v>39</v>
      </c>
      <c r="H9" s="120"/>
      <c r="I9" s="120"/>
    </row>
    <row r="10" spans="1:9" x14ac:dyDescent="0.25">
      <c r="A10" s="84"/>
      <c r="B10" s="84"/>
      <c r="C10" s="84"/>
      <c r="D10" s="106"/>
      <c r="E10" s="106"/>
      <c r="F10" s="106"/>
      <c r="G10" s="110"/>
      <c r="H10" s="106"/>
      <c r="I10" s="106"/>
    </row>
    <row r="11" spans="1:9" x14ac:dyDescent="0.25">
      <c r="A11" s="65" t="s">
        <v>23</v>
      </c>
      <c r="B11" s="66"/>
      <c r="C11" s="66"/>
      <c r="D11" s="67"/>
      <c r="E11" s="53"/>
      <c r="F11" s="68" t="s">
        <v>25</v>
      </c>
      <c r="G11" s="110"/>
      <c r="H11" s="69" t="s">
        <v>19</v>
      </c>
      <c r="I11" s="53"/>
    </row>
    <row r="12" spans="1:9" x14ac:dyDescent="0.25">
      <c r="A12" s="54"/>
      <c r="B12" s="64"/>
      <c r="C12" s="56" t="s">
        <v>15</v>
      </c>
      <c r="D12" s="53"/>
      <c r="E12" s="53"/>
      <c r="F12" s="53"/>
      <c r="G12" s="110"/>
      <c r="H12" s="70" t="s">
        <v>20</v>
      </c>
      <c r="I12" s="53"/>
    </row>
    <row r="13" spans="1:9" x14ac:dyDescent="0.25">
      <c r="A13" s="55"/>
      <c r="B13" s="57"/>
      <c r="C13" s="56" t="s">
        <v>16</v>
      </c>
      <c r="D13" s="53"/>
      <c r="E13" s="53" t="s">
        <v>17</v>
      </c>
      <c r="F13" s="77"/>
      <c r="G13" s="110"/>
      <c r="H13" s="77"/>
      <c r="I13" s="53"/>
    </row>
    <row r="14" spans="1:9" x14ac:dyDescent="0.25">
      <c r="A14" s="55"/>
      <c r="B14" s="57"/>
      <c r="C14" s="1" t="s">
        <v>21</v>
      </c>
      <c r="D14" s="53"/>
      <c r="E14" s="53" t="s">
        <v>18</v>
      </c>
      <c r="F14" s="77"/>
      <c r="G14" s="110"/>
      <c r="H14" s="75"/>
      <c r="I14" s="53"/>
    </row>
    <row r="15" spans="1:9" ht="6.75" customHeight="1" x14ac:dyDescent="0.25">
      <c r="A15" s="71"/>
      <c r="B15" s="72"/>
      <c r="C15" s="63"/>
      <c r="D15" s="77"/>
      <c r="E15" s="77"/>
      <c r="F15" s="77"/>
      <c r="G15" s="112"/>
      <c r="H15" s="77"/>
      <c r="I15" s="77"/>
    </row>
    <row r="16" spans="1:9" x14ac:dyDescent="0.25">
      <c r="A16" s="62"/>
      <c r="B16" s="58"/>
      <c r="C16" s="59" t="s">
        <v>0</v>
      </c>
      <c r="D16" s="59"/>
      <c r="E16" s="60" t="s">
        <v>1</v>
      </c>
      <c r="F16" s="61" t="s">
        <v>2</v>
      </c>
      <c r="G16" s="104" t="s">
        <v>3</v>
      </c>
      <c r="H16" s="105"/>
      <c r="I16" s="59" t="s">
        <v>4</v>
      </c>
    </row>
    <row r="17" spans="1:11" ht="15.75" thickBot="1" x14ac:dyDescent="0.3">
      <c r="A17" s="18"/>
      <c r="B17" s="19"/>
      <c r="C17" s="20"/>
      <c r="D17" s="20"/>
      <c r="E17" s="44" t="s">
        <v>5</v>
      </c>
      <c r="F17" s="32" t="s">
        <v>6</v>
      </c>
      <c r="G17" s="102"/>
      <c r="H17" s="103"/>
      <c r="I17" s="21" t="s">
        <v>7</v>
      </c>
    </row>
    <row r="18" spans="1:11" ht="18" customHeight="1" thickTop="1" x14ac:dyDescent="0.25">
      <c r="A18" s="76">
        <v>1</v>
      </c>
      <c r="B18" s="12"/>
      <c r="C18" s="9"/>
      <c r="D18" s="9"/>
      <c r="E18" s="45"/>
      <c r="F18" s="33"/>
      <c r="G18" s="101"/>
      <c r="H18" s="101"/>
      <c r="I18" s="10">
        <f>SUM(C18*E18)</f>
        <v>0</v>
      </c>
      <c r="K18" s="11"/>
    </row>
    <row r="19" spans="1:11" ht="18" customHeight="1" x14ac:dyDescent="0.25">
      <c r="A19" s="78">
        <f>A18+1</f>
        <v>2</v>
      </c>
      <c r="B19" s="12"/>
      <c r="C19" s="9"/>
      <c r="D19" s="9"/>
      <c r="E19" s="45"/>
      <c r="F19" s="33"/>
      <c r="G19" s="107"/>
      <c r="H19" s="101"/>
      <c r="I19" s="10">
        <f t="shared" ref="I19:I59" si="0">SUM(C19*E19)</f>
        <v>0</v>
      </c>
    </row>
    <row r="20" spans="1:11" ht="18" customHeight="1" x14ac:dyDescent="0.25">
      <c r="A20" s="78">
        <f t="shared" ref="A20:A72" si="1">A19+1</f>
        <v>3</v>
      </c>
      <c r="B20" s="12"/>
      <c r="C20" s="9"/>
      <c r="D20" s="9"/>
      <c r="E20" s="45"/>
      <c r="F20" s="33"/>
      <c r="G20" s="81"/>
      <c r="H20" s="82"/>
      <c r="I20" s="10">
        <f t="shared" si="0"/>
        <v>0</v>
      </c>
      <c r="K20" s="11"/>
    </row>
    <row r="21" spans="1:11" ht="18" customHeight="1" x14ac:dyDescent="0.25">
      <c r="A21" s="78">
        <f t="shared" si="1"/>
        <v>4</v>
      </c>
      <c r="B21" s="12"/>
      <c r="C21" s="9"/>
      <c r="D21" s="9"/>
      <c r="E21" s="45"/>
      <c r="F21" s="33"/>
      <c r="G21" s="81"/>
      <c r="H21" s="82"/>
      <c r="I21" s="10">
        <f t="shared" si="0"/>
        <v>0</v>
      </c>
    </row>
    <row r="22" spans="1:11" ht="18" customHeight="1" x14ac:dyDescent="0.25">
      <c r="A22" s="78">
        <f t="shared" si="1"/>
        <v>5</v>
      </c>
      <c r="B22" s="12"/>
      <c r="C22" s="2"/>
      <c r="D22" s="2"/>
      <c r="E22" s="45"/>
      <c r="F22" s="34"/>
      <c r="G22" s="81"/>
      <c r="H22" s="82"/>
      <c r="I22" s="10">
        <f t="shared" si="0"/>
        <v>0</v>
      </c>
    </row>
    <row r="23" spans="1:11" ht="18" customHeight="1" x14ac:dyDescent="0.25">
      <c r="A23" s="78">
        <f t="shared" si="1"/>
        <v>6</v>
      </c>
      <c r="B23" s="12"/>
      <c r="C23" s="2"/>
      <c r="D23" s="2"/>
      <c r="E23" s="45"/>
      <c r="F23" s="34"/>
      <c r="G23" s="79"/>
      <c r="H23" s="80"/>
      <c r="I23" s="10">
        <f t="shared" si="0"/>
        <v>0</v>
      </c>
    </row>
    <row r="24" spans="1:11" ht="18" customHeight="1" x14ac:dyDescent="0.25">
      <c r="A24" s="78">
        <f t="shared" si="1"/>
        <v>7</v>
      </c>
      <c r="B24" s="12"/>
      <c r="C24" s="2"/>
      <c r="D24" s="2"/>
      <c r="E24" s="45"/>
      <c r="F24" s="34"/>
      <c r="G24" s="79"/>
      <c r="H24" s="80"/>
      <c r="I24" s="10">
        <f t="shared" si="0"/>
        <v>0</v>
      </c>
    </row>
    <row r="25" spans="1:11" ht="18" customHeight="1" x14ac:dyDescent="0.25">
      <c r="A25" s="78">
        <f t="shared" si="1"/>
        <v>8</v>
      </c>
      <c r="B25" s="12"/>
      <c r="C25" s="2"/>
      <c r="D25" s="2"/>
      <c r="E25" s="45"/>
      <c r="F25" s="34"/>
      <c r="G25" s="87"/>
      <c r="H25" s="88"/>
      <c r="I25" s="10">
        <f t="shared" si="0"/>
        <v>0</v>
      </c>
    </row>
    <row r="26" spans="1:11" ht="18" customHeight="1" x14ac:dyDescent="0.25">
      <c r="A26" s="78">
        <f t="shared" si="1"/>
        <v>9</v>
      </c>
      <c r="B26" s="12"/>
      <c r="C26" s="2"/>
      <c r="D26" s="2"/>
      <c r="E26" s="45"/>
      <c r="F26" s="34"/>
      <c r="G26" s="96"/>
      <c r="H26" s="96"/>
      <c r="I26" s="10">
        <f t="shared" si="0"/>
        <v>0</v>
      </c>
    </row>
    <row r="27" spans="1:11" ht="18" customHeight="1" x14ac:dyDescent="0.25">
      <c r="A27" s="78">
        <f t="shared" si="1"/>
        <v>10</v>
      </c>
      <c r="B27" s="4"/>
      <c r="C27" s="2"/>
      <c r="D27" s="2"/>
      <c r="E27" s="45"/>
      <c r="F27" s="34"/>
      <c r="G27" s="79"/>
      <c r="H27" s="80"/>
      <c r="I27" s="10">
        <f t="shared" si="0"/>
        <v>0</v>
      </c>
    </row>
    <row r="28" spans="1:11" ht="18" customHeight="1" x14ac:dyDescent="0.25">
      <c r="A28" s="78">
        <f t="shared" si="1"/>
        <v>11</v>
      </c>
      <c r="B28" s="4"/>
      <c r="C28" s="2"/>
      <c r="D28" s="2"/>
      <c r="E28" s="45"/>
      <c r="F28" s="35"/>
      <c r="G28" s="95"/>
      <c r="H28" s="94"/>
      <c r="I28" s="10">
        <f t="shared" si="0"/>
        <v>0</v>
      </c>
    </row>
    <row r="29" spans="1:11" ht="18" customHeight="1" x14ac:dyDescent="0.25">
      <c r="A29" s="78">
        <f t="shared" si="1"/>
        <v>12</v>
      </c>
      <c r="B29" s="4"/>
      <c r="C29" s="2"/>
      <c r="D29" s="2"/>
      <c r="E29" s="45"/>
      <c r="F29" s="34"/>
      <c r="G29" s="93"/>
      <c r="H29" s="94"/>
      <c r="I29" s="10">
        <f t="shared" si="0"/>
        <v>0</v>
      </c>
    </row>
    <row r="30" spans="1:11" ht="18" customHeight="1" x14ac:dyDescent="0.25">
      <c r="A30" s="78">
        <f t="shared" si="1"/>
        <v>13</v>
      </c>
      <c r="B30" s="4"/>
      <c r="C30" s="2"/>
      <c r="D30" s="2"/>
      <c r="E30" s="45"/>
      <c r="F30" s="36"/>
      <c r="G30" s="91"/>
      <c r="H30" s="91"/>
      <c r="I30" s="10">
        <f t="shared" si="0"/>
        <v>0</v>
      </c>
    </row>
    <row r="31" spans="1:11" ht="18" customHeight="1" x14ac:dyDescent="0.25">
      <c r="A31" s="78">
        <f t="shared" si="1"/>
        <v>14</v>
      </c>
      <c r="B31" s="4"/>
      <c r="C31" s="2"/>
      <c r="D31" s="2"/>
      <c r="E31" s="45"/>
      <c r="F31" s="36"/>
      <c r="G31" s="92"/>
      <c r="H31" s="92"/>
      <c r="I31" s="10">
        <f t="shared" si="0"/>
        <v>0</v>
      </c>
    </row>
    <row r="32" spans="1:11" ht="18" customHeight="1" x14ac:dyDescent="0.25">
      <c r="A32" s="78">
        <f t="shared" si="1"/>
        <v>15</v>
      </c>
      <c r="B32" s="4"/>
      <c r="C32" s="2"/>
      <c r="D32" s="2"/>
      <c r="E32" s="45"/>
      <c r="F32" s="36"/>
      <c r="G32" s="91"/>
      <c r="H32" s="91"/>
      <c r="I32" s="10">
        <f t="shared" si="0"/>
        <v>0</v>
      </c>
    </row>
    <row r="33" spans="1:9" ht="18" customHeight="1" x14ac:dyDescent="0.25">
      <c r="A33" s="78">
        <f t="shared" si="1"/>
        <v>16</v>
      </c>
      <c r="B33" s="4"/>
      <c r="C33" s="2"/>
      <c r="D33" s="2"/>
      <c r="E33" s="45"/>
      <c r="F33" s="36"/>
      <c r="G33" s="91"/>
      <c r="H33" s="91"/>
      <c r="I33" s="10">
        <f t="shared" si="0"/>
        <v>0</v>
      </c>
    </row>
    <row r="34" spans="1:9" ht="18" customHeight="1" x14ac:dyDescent="0.25">
      <c r="A34" s="78">
        <f t="shared" si="1"/>
        <v>17</v>
      </c>
      <c r="B34" s="4"/>
      <c r="C34" s="2"/>
      <c r="D34" s="2"/>
      <c r="E34" s="46"/>
      <c r="F34" s="36"/>
      <c r="G34" s="91"/>
      <c r="H34" s="91"/>
      <c r="I34" s="10">
        <f t="shared" si="0"/>
        <v>0</v>
      </c>
    </row>
    <row r="35" spans="1:9" ht="18" customHeight="1" x14ac:dyDescent="0.25">
      <c r="A35" s="78">
        <f t="shared" si="1"/>
        <v>18</v>
      </c>
      <c r="B35" s="4"/>
      <c r="C35" s="2"/>
      <c r="D35" s="2"/>
      <c r="E35" s="46"/>
      <c r="F35" s="36"/>
      <c r="G35" s="89"/>
      <c r="H35" s="90"/>
      <c r="I35" s="118">
        <f t="shared" si="0"/>
        <v>0</v>
      </c>
    </row>
    <row r="36" spans="1:9" ht="18" customHeight="1" x14ac:dyDescent="0.25">
      <c r="A36" s="78">
        <f t="shared" si="1"/>
        <v>19</v>
      </c>
      <c r="B36" s="4"/>
      <c r="C36" s="2"/>
      <c r="D36" s="2"/>
      <c r="E36" s="46"/>
      <c r="F36" s="36"/>
      <c r="G36" s="89"/>
      <c r="H36" s="90"/>
      <c r="I36" s="118">
        <f t="shared" si="0"/>
        <v>0</v>
      </c>
    </row>
    <row r="37" spans="1:9" ht="18" customHeight="1" x14ac:dyDescent="0.25">
      <c r="A37" s="78">
        <f t="shared" si="1"/>
        <v>20</v>
      </c>
      <c r="B37" s="4"/>
      <c r="C37" s="2"/>
      <c r="D37" s="2"/>
      <c r="E37" s="46"/>
      <c r="F37" s="36"/>
      <c r="G37" s="89"/>
      <c r="H37" s="90"/>
      <c r="I37" s="118">
        <f t="shared" si="0"/>
        <v>0</v>
      </c>
    </row>
    <row r="38" spans="1:9" ht="18" customHeight="1" x14ac:dyDescent="0.25">
      <c r="A38" s="78">
        <f t="shared" si="1"/>
        <v>21</v>
      </c>
      <c r="B38" s="4"/>
      <c r="C38" s="2"/>
      <c r="D38" s="2"/>
      <c r="E38" s="45"/>
      <c r="F38" s="34"/>
      <c r="G38" s="79"/>
      <c r="H38" s="80"/>
      <c r="I38" s="10">
        <f t="shared" ref="I38:I48" si="2">SUM(C38*E38)</f>
        <v>0</v>
      </c>
    </row>
    <row r="39" spans="1:9" ht="18" customHeight="1" x14ac:dyDescent="0.25">
      <c r="A39" s="78">
        <f t="shared" si="1"/>
        <v>22</v>
      </c>
      <c r="B39" s="4"/>
      <c r="C39" s="2"/>
      <c r="D39" s="2"/>
      <c r="E39" s="45"/>
      <c r="F39" s="35"/>
      <c r="G39" s="95"/>
      <c r="H39" s="94"/>
      <c r="I39" s="10">
        <f t="shared" si="2"/>
        <v>0</v>
      </c>
    </row>
    <row r="40" spans="1:9" ht="18" customHeight="1" x14ac:dyDescent="0.25">
      <c r="A40" s="78">
        <f t="shared" si="1"/>
        <v>23</v>
      </c>
      <c r="B40" s="4"/>
      <c r="C40" s="2"/>
      <c r="D40" s="2"/>
      <c r="E40" s="45"/>
      <c r="F40" s="34"/>
      <c r="G40" s="93"/>
      <c r="H40" s="94"/>
      <c r="I40" s="10">
        <f t="shared" si="2"/>
        <v>0</v>
      </c>
    </row>
    <row r="41" spans="1:9" ht="18" customHeight="1" x14ac:dyDescent="0.25">
      <c r="A41" s="78">
        <f t="shared" si="1"/>
        <v>24</v>
      </c>
      <c r="B41" s="4"/>
      <c r="C41" s="2"/>
      <c r="D41" s="2"/>
      <c r="E41" s="45"/>
      <c r="F41" s="36"/>
      <c r="G41" s="91"/>
      <c r="H41" s="91"/>
      <c r="I41" s="10">
        <f t="shared" si="2"/>
        <v>0</v>
      </c>
    </row>
    <row r="42" spans="1:9" ht="18" customHeight="1" x14ac:dyDescent="0.25">
      <c r="A42" s="78">
        <f t="shared" si="1"/>
        <v>25</v>
      </c>
      <c r="B42" s="4"/>
      <c r="C42" s="2"/>
      <c r="D42" s="2"/>
      <c r="E42" s="45"/>
      <c r="F42" s="36"/>
      <c r="G42" s="92"/>
      <c r="H42" s="92"/>
      <c r="I42" s="10">
        <f t="shared" si="2"/>
        <v>0</v>
      </c>
    </row>
    <row r="43" spans="1:9" ht="18" customHeight="1" x14ac:dyDescent="0.25">
      <c r="A43" s="78">
        <f t="shared" si="1"/>
        <v>26</v>
      </c>
      <c r="B43" s="4"/>
      <c r="C43" s="2"/>
      <c r="D43" s="2"/>
      <c r="E43" s="45"/>
      <c r="F43" s="36"/>
      <c r="G43" s="91"/>
      <c r="H43" s="91"/>
      <c r="I43" s="10">
        <f t="shared" si="2"/>
        <v>0</v>
      </c>
    </row>
    <row r="44" spans="1:9" ht="18" customHeight="1" x14ac:dyDescent="0.25">
      <c r="A44" s="78">
        <f t="shared" si="1"/>
        <v>27</v>
      </c>
      <c r="B44" s="4"/>
      <c r="C44" s="2"/>
      <c r="D44" s="2"/>
      <c r="E44" s="45"/>
      <c r="F44" s="36"/>
      <c r="G44" s="91"/>
      <c r="H44" s="91"/>
      <c r="I44" s="10">
        <f t="shared" si="2"/>
        <v>0</v>
      </c>
    </row>
    <row r="45" spans="1:9" ht="18" customHeight="1" x14ac:dyDescent="0.25">
      <c r="A45" s="78">
        <f t="shared" si="1"/>
        <v>28</v>
      </c>
      <c r="B45" s="4"/>
      <c r="C45" s="2"/>
      <c r="D45" s="2"/>
      <c r="E45" s="46"/>
      <c r="F45" s="36"/>
      <c r="G45" s="91"/>
      <c r="H45" s="91"/>
      <c r="I45" s="10">
        <f t="shared" si="2"/>
        <v>0</v>
      </c>
    </row>
    <row r="46" spans="1:9" ht="18" customHeight="1" x14ac:dyDescent="0.25">
      <c r="A46" s="78">
        <f t="shared" si="1"/>
        <v>29</v>
      </c>
      <c r="B46" s="4"/>
      <c r="C46" s="2"/>
      <c r="D46" s="2"/>
      <c r="E46" s="46"/>
      <c r="F46" s="36"/>
      <c r="G46" s="89"/>
      <c r="H46" s="90"/>
      <c r="I46" s="118">
        <f t="shared" si="2"/>
        <v>0</v>
      </c>
    </row>
    <row r="47" spans="1:9" ht="18" customHeight="1" x14ac:dyDescent="0.25">
      <c r="A47" s="78">
        <f t="shared" si="1"/>
        <v>30</v>
      </c>
      <c r="B47" s="4"/>
      <c r="C47" s="2"/>
      <c r="D47" s="2"/>
      <c r="E47" s="46"/>
      <c r="F47" s="36"/>
      <c r="G47" s="89"/>
      <c r="H47" s="90"/>
      <c r="I47" s="118">
        <f t="shared" si="2"/>
        <v>0</v>
      </c>
    </row>
    <row r="48" spans="1:9" ht="18" customHeight="1" x14ac:dyDescent="0.25">
      <c r="A48" s="78">
        <f t="shared" si="1"/>
        <v>31</v>
      </c>
      <c r="B48" s="4"/>
      <c r="C48" s="2"/>
      <c r="D48" s="2"/>
      <c r="E48" s="46"/>
      <c r="F48" s="36"/>
      <c r="G48" s="89"/>
      <c r="H48" s="90"/>
      <c r="I48" s="118">
        <f t="shared" si="2"/>
        <v>0</v>
      </c>
    </row>
    <row r="49" spans="1:9" ht="18" customHeight="1" x14ac:dyDescent="0.25">
      <c r="A49" s="78">
        <f t="shared" si="1"/>
        <v>32</v>
      </c>
      <c r="B49" s="4"/>
      <c r="C49" s="2"/>
      <c r="D49" s="2"/>
      <c r="E49" s="45"/>
      <c r="F49" s="34"/>
      <c r="G49" s="79"/>
      <c r="H49" s="80"/>
      <c r="I49" s="10">
        <f t="shared" si="0"/>
        <v>0</v>
      </c>
    </row>
    <row r="50" spans="1:9" ht="18" customHeight="1" x14ac:dyDescent="0.25">
      <c r="A50" s="78">
        <f t="shared" si="1"/>
        <v>33</v>
      </c>
      <c r="B50" s="4"/>
      <c r="C50" s="2"/>
      <c r="D50" s="2"/>
      <c r="E50" s="45"/>
      <c r="F50" s="35"/>
      <c r="G50" s="95"/>
      <c r="H50" s="94"/>
      <c r="I50" s="10">
        <f t="shared" si="0"/>
        <v>0</v>
      </c>
    </row>
    <row r="51" spans="1:9" ht="18" customHeight="1" x14ac:dyDescent="0.25">
      <c r="A51" s="78">
        <f t="shared" si="1"/>
        <v>34</v>
      </c>
      <c r="B51" s="4"/>
      <c r="C51" s="2"/>
      <c r="D51" s="2"/>
      <c r="E51" s="45"/>
      <c r="F51" s="34"/>
      <c r="G51" s="93"/>
      <c r="H51" s="94"/>
      <c r="I51" s="10">
        <f t="shared" si="0"/>
        <v>0</v>
      </c>
    </row>
    <row r="52" spans="1:9" ht="18" customHeight="1" x14ac:dyDescent="0.25">
      <c r="A52" s="78">
        <f t="shared" si="1"/>
        <v>35</v>
      </c>
      <c r="B52" s="4"/>
      <c r="C52" s="2"/>
      <c r="D52" s="2"/>
      <c r="E52" s="45"/>
      <c r="F52" s="36"/>
      <c r="G52" s="91"/>
      <c r="H52" s="91"/>
      <c r="I52" s="10">
        <f t="shared" si="0"/>
        <v>0</v>
      </c>
    </row>
    <row r="53" spans="1:9" ht="18" customHeight="1" x14ac:dyDescent="0.25">
      <c r="A53" s="78">
        <f t="shared" si="1"/>
        <v>36</v>
      </c>
      <c r="B53" s="4"/>
      <c r="C53" s="2"/>
      <c r="D53" s="2"/>
      <c r="E53" s="45"/>
      <c r="F53" s="36"/>
      <c r="G53" s="92"/>
      <c r="H53" s="92"/>
      <c r="I53" s="10">
        <f t="shared" si="0"/>
        <v>0</v>
      </c>
    </row>
    <row r="54" spans="1:9" ht="18" customHeight="1" x14ac:dyDescent="0.25">
      <c r="A54" s="78">
        <f t="shared" si="1"/>
        <v>37</v>
      </c>
      <c r="B54" s="4"/>
      <c r="C54" s="2"/>
      <c r="D54" s="2"/>
      <c r="E54" s="45"/>
      <c r="F54" s="36"/>
      <c r="G54" s="91"/>
      <c r="H54" s="91"/>
      <c r="I54" s="10">
        <f t="shared" si="0"/>
        <v>0</v>
      </c>
    </row>
    <row r="55" spans="1:9" ht="18" customHeight="1" x14ac:dyDescent="0.25">
      <c r="A55" s="78">
        <f t="shared" si="1"/>
        <v>38</v>
      </c>
      <c r="B55" s="4"/>
      <c r="C55" s="2"/>
      <c r="D55" s="2"/>
      <c r="E55" s="45"/>
      <c r="F55" s="36"/>
      <c r="G55" s="91"/>
      <c r="H55" s="91"/>
      <c r="I55" s="10">
        <f t="shared" si="0"/>
        <v>0</v>
      </c>
    </row>
    <row r="56" spans="1:9" ht="18" customHeight="1" x14ac:dyDescent="0.25">
      <c r="A56" s="78">
        <f t="shared" si="1"/>
        <v>39</v>
      </c>
      <c r="B56" s="4"/>
      <c r="C56" s="2"/>
      <c r="D56" s="2"/>
      <c r="E56" s="46"/>
      <c r="F56" s="36"/>
      <c r="G56" s="91"/>
      <c r="H56" s="91"/>
      <c r="I56" s="10">
        <f t="shared" si="0"/>
        <v>0</v>
      </c>
    </row>
    <row r="57" spans="1:9" ht="18" customHeight="1" x14ac:dyDescent="0.25">
      <c r="A57" s="78">
        <f t="shared" si="1"/>
        <v>40</v>
      </c>
      <c r="B57" s="4"/>
      <c r="C57" s="2"/>
      <c r="D57" s="2"/>
      <c r="E57" s="46"/>
      <c r="F57" s="36"/>
      <c r="G57" s="89"/>
      <c r="H57" s="90"/>
      <c r="I57" s="118">
        <f t="shared" si="0"/>
        <v>0</v>
      </c>
    </row>
    <row r="58" spans="1:9" ht="18" customHeight="1" x14ac:dyDescent="0.25">
      <c r="A58" s="78">
        <f t="shared" si="1"/>
        <v>41</v>
      </c>
      <c r="B58" s="4"/>
      <c r="C58" s="2"/>
      <c r="D58" s="2"/>
      <c r="E58" s="46"/>
      <c r="F58" s="36"/>
      <c r="G58" s="89"/>
      <c r="H58" s="90"/>
      <c r="I58" s="118">
        <f t="shared" si="0"/>
        <v>0</v>
      </c>
    </row>
    <row r="59" spans="1:9" ht="18" customHeight="1" x14ac:dyDescent="0.25">
      <c r="A59" s="78">
        <f t="shared" si="1"/>
        <v>42</v>
      </c>
      <c r="B59" s="4"/>
      <c r="C59" s="2"/>
      <c r="D59" s="2"/>
      <c r="E59" s="46"/>
      <c r="F59" s="36"/>
      <c r="G59" s="89"/>
      <c r="H59" s="90"/>
      <c r="I59" s="118">
        <f t="shared" si="0"/>
        <v>0</v>
      </c>
    </row>
    <row r="60" spans="1:9" ht="18" customHeight="1" x14ac:dyDescent="0.25">
      <c r="A60" s="78">
        <f t="shared" si="1"/>
        <v>43</v>
      </c>
      <c r="B60" s="4"/>
      <c r="C60" s="2"/>
      <c r="D60" s="2"/>
      <c r="E60" s="45"/>
      <c r="F60" s="34"/>
      <c r="G60" s="79"/>
      <c r="H60" s="80"/>
      <c r="I60" s="10">
        <f t="shared" ref="I60:I72" si="3">SUM(C60*E60)</f>
        <v>0</v>
      </c>
    </row>
    <row r="61" spans="1:9" ht="18" customHeight="1" x14ac:dyDescent="0.25">
      <c r="A61" s="78">
        <f t="shared" si="1"/>
        <v>44</v>
      </c>
      <c r="B61" s="4"/>
      <c r="C61" s="2"/>
      <c r="D61" s="2"/>
      <c r="E61" s="45"/>
      <c r="F61" s="35"/>
      <c r="G61" s="95"/>
      <c r="H61" s="94"/>
      <c r="I61" s="10">
        <f t="shared" si="3"/>
        <v>0</v>
      </c>
    </row>
    <row r="62" spans="1:9" ht="18" customHeight="1" x14ac:dyDescent="0.25">
      <c r="A62" s="78">
        <f t="shared" si="1"/>
        <v>45</v>
      </c>
      <c r="B62" s="4"/>
      <c r="C62" s="2"/>
      <c r="D62" s="2"/>
      <c r="E62" s="45"/>
      <c r="F62" s="34"/>
      <c r="G62" s="93"/>
      <c r="H62" s="94"/>
      <c r="I62" s="10">
        <f t="shared" ref="I62:I67" si="4">SUM(C62*E62)</f>
        <v>0</v>
      </c>
    </row>
    <row r="63" spans="1:9" ht="18" customHeight="1" x14ac:dyDescent="0.25">
      <c r="A63" s="78">
        <f t="shared" si="1"/>
        <v>46</v>
      </c>
      <c r="B63" s="4"/>
      <c r="C63" s="2"/>
      <c r="D63" s="2"/>
      <c r="E63" s="45"/>
      <c r="F63" s="36"/>
      <c r="G63" s="91"/>
      <c r="H63" s="91"/>
      <c r="I63" s="10">
        <f t="shared" si="4"/>
        <v>0</v>
      </c>
    </row>
    <row r="64" spans="1:9" ht="18" customHeight="1" x14ac:dyDescent="0.25">
      <c r="A64" s="78">
        <f t="shared" si="1"/>
        <v>47</v>
      </c>
      <c r="B64" s="4"/>
      <c r="C64" s="2"/>
      <c r="D64" s="2"/>
      <c r="E64" s="45"/>
      <c r="F64" s="36"/>
      <c r="G64" s="92"/>
      <c r="H64" s="92"/>
      <c r="I64" s="10">
        <f t="shared" si="4"/>
        <v>0</v>
      </c>
    </row>
    <row r="65" spans="1:9" ht="18" customHeight="1" x14ac:dyDescent="0.25">
      <c r="A65" s="78">
        <f t="shared" si="1"/>
        <v>48</v>
      </c>
      <c r="B65" s="4"/>
      <c r="C65" s="2"/>
      <c r="D65" s="2"/>
      <c r="E65" s="45"/>
      <c r="F65" s="36"/>
      <c r="G65" s="91"/>
      <c r="H65" s="91"/>
      <c r="I65" s="10">
        <f t="shared" si="4"/>
        <v>0</v>
      </c>
    </row>
    <row r="66" spans="1:9" ht="18" customHeight="1" x14ac:dyDescent="0.25">
      <c r="A66" s="78">
        <f t="shared" si="1"/>
        <v>49</v>
      </c>
      <c r="B66" s="4"/>
      <c r="C66" s="2"/>
      <c r="D66" s="2"/>
      <c r="E66" s="45"/>
      <c r="F66" s="36"/>
      <c r="G66" s="91"/>
      <c r="H66" s="91"/>
      <c r="I66" s="10">
        <f t="shared" si="4"/>
        <v>0</v>
      </c>
    </row>
    <row r="67" spans="1:9" ht="18" customHeight="1" x14ac:dyDescent="0.25">
      <c r="A67" s="78">
        <f t="shared" si="1"/>
        <v>50</v>
      </c>
      <c r="B67" s="4"/>
      <c r="C67" s="2"/>
      <c r="D67" s="2"/>
      <c r="E67" s="46"/>
      <c r="F67" s="36"/>
      <c r="G67" s="91"/>
      <c r="H67" s="91"/>
      <c r="I67" s="10">
        <f t="shared" si="4"/>
        <v>0</v>
      </c>
    </row>
    <row r="68" spans="1:9" ht="18" customHeight="1" x14ac:dyDescent="0.25">
      <c r="A68" s="78">
        <f t="shared" si="1"/>
        <v>51</v>
      </c>
      <c r="B68" s="4"/>
      <c r="C68" s="2"/>
      <c r="D68" s="2"/>
      <c r="E68" s="45"/>
      <c r="F68" s="34"/>
      <c r="G68" s="93"/>
      <c r="H68" s="94"/>
      <c r="I68" s="10">
        <f t="shared" si="3"/>
        <v>0</v>
      </c>
    </row>
    <row r="69" spans="1:9" ht="18" customHeight="1" x14ac:dyDescent="0.25">
      <c r="A69" s="78">
        <f t="shared" si="1"/>
        <v>52</v>
      </c>
      <c r="B69" s="4"/>
      <c r="C69" s="2"/>
      <c r="D69" s="2"/>
      <c r="E69" s="45"/>
      <c r="F69" s="36"/>
      <c r="G69" s="91"/>
      <c r="H69" s="91"/>
      <c r="I69" s="10">
        <f t="shared" si="3"/>
        <v>0</v>
      </c>
    </row>
    <row r="70" spans="1:9" ht="18" customHeight="1" x14ac:dyDescent="0.25">
      <c r="A70" s="78">
        <f t="shared" si="1"/>
        <v>53</v>
      </c>
      <c r="B70" s="4"/>
      <c r="C70" s="2"/>
      <c r="D70" s="2"/>
      <c r="E70" s="45"/>
      <c r="F70" s="36"/>
      <c r="G70" s="92"/>
      <c r="H70" s="92"/>
      <c r="I70" s="10">
        <f t="shared" si="3"/>
        <v>0</v>
      </c>
    </row>
    <row r="71" spans="1:9" ht="18" customHeight="1" x14ac:dyDescent="0.25">
      <c r="A71" s="78">
        <f t="shared" si="1"/>
        <v>54</v>
      </c>
      <c r="B71" s="4"/>
      <c r="C71" s="2"/>
      <c r="D71" s="2"/>
      <c r="E71" s="45"/>
      <c r="F71" s="36"/>
      <c r="G71" s="91"/>
      <c r="H71" s="91"/>
      <c r="I71" s="10">
        <f t="shared" si="3"/>
        <v>0</v>
      </c>
    </row>
    <row r="72" spans="1:9" ht="18" customHeight="1" x14ac:dyDescent="0.25">
      <c r="A72" s="78">
        <f t="shared" si="1"/>
        <v>55</v>
      </c>
      <c r="B72" s="4"/>
      <c r="C72" s="2"/>
      <c r="D72" s="2"/>
      <c r="E72" s="46"/>
      <c r="F72" s="36"/>
      <c r="G72" s="91"/>
      <c r="H72" s="91"/>
      <c r="I72" s="10">
        <f t="shared" si="3"/>
        <v>0</v>
      </c>
    </row>
    <row r="73" spans="1:9" ht="14.25" customHeight="1" x14ac:dyDescent="0.25">
      <c r="A73" s="6"/>
      <c r="B73" s="6"/>
      <c r="C73" s="6"/>
      <c r="D73" s="6"/>
      <c r="E73" s="37"/>
      <c r="F73" s="37"/>
      <c r="H73" s="126" t="s">
        <v>42</v>
      </c>
      <c r="I73" s="128">
        <f>SUM(I18:I72)</f>
        <v>0</v>
      </c>
    </row>
    <row r="74" spans="1:9" ht="16.5" customHeight="1" x14ac:dyDescent="0.25">
      <c r="A74" s="117" t="s">
        <v>11</v>
      </c>
      <c r="B74" s="6"/>
      <c r="C74" s="6"/>
      <c r="D74" s="13"/>
      <c r="E74" s="38"/>
      <c r="F74" s="38"/>
      <c r="H74" s="124" t="s">
        <v>41</v>
      </c>
      <c r="I74" s="127">
        <v>0</v>
      </c>
    </row>
    <row r="75" spans="1:9" ht="17.25" customHeight="1" x14ac:dyDescent="0.25">
      <c r="B75" s="6"/>
      <c r="C75" s="6"/>
      <c r="D75" s="136"/>
      <c r="E75" s="137"/>
      <c r="F75" s="137"/>
      <c r="H75" s="125" t="s">
        <v>13</v>
      </c>
      <c r="I75" s="129">
        <f>I73+I74</f>
        <v>0</v>
      </c>
    </row>
    <row r="76" spans="1:9" ht="17.25" customHeight="1" x14ac:dyDescent="0.25">
      <c r="A76" s="117" t="s">
        <v>27</v>
      </c>
      <c r="B76" s="6"/>
      <c r="C76" s="6"/>
      <c r="D76" s="13"/>
      <c r="E76" s="38"/>
      <c r="F76" s="38"/>
      <c r="H76" s="7"/>
      <c r="I76" s="8"/>
    </row>
    <row r="77" spans="1:9" ht="17.25" customHeight="1" x14ac:dyDescent="0.25">
      <c r="A77" s="6"/>
      <c r="B77" s="6"/>
      <c r="C77" s="6"/>
      <c r="D77" s="13"/>
      <c r="E77" s="38"/>
      <c r="F77" s="38"/>
      <c r="H77" s="7"/>
      <c r="I77" s="123"/>
    </row>
    <row r="78" spans="1:9" ht="15.75" x14ac:dyDescent="0.25">
      <c r="A78" s="122" t="s">
        <v>40</v>
      </c>
      <c r="B78" s="49"/>
      <c r="C78" s="49"/>
      <c r="D78" s="50"/>
      <c r="E78" s="50"/>
      <c r="F78" s="50"/>
      <c r="G78" s="114"/>
      <c r="H78" s="51"/>
      <c r="I78" s="52"/>
    </row>
    <row r="79" spans="1:9" s="119" customFormat="1" ht="15.75" x14ac:dyDescent="0.25">
      <c r="A79" s="130"/>
      <c r="B79" s="131"/>
      <c r="C79" s="131"/>
      <c r="D79" s="132"/>
      <c r="E79" s="132"/>
      <c r="F79" s="132"/>
      <c r="G79" s="133"/>
      <c r="H79" s="134"/>
      <c r="I79" s="135"/>
    </row>
    <row r="80" spans="1:9" x14ac:dyDescent="0.25">
      <c r="A80" s="22" t="s">
        <v>8</v>
      </c>
      <c r="B80" s="23"/>
      <c r="C80" s="23"/>
      <c r="D80" s="23"/>
      <c r="E80" s="39"/>
      <c r="F80" s="39"/>
      <c r="G80" s="115"/>
      <c r="H80" s="24"/>
      <c r="I80" s="25"/>
    </row>
    <row r="81" spans="1:9" ht="3.75" customHeight="1" x14ac:dyDescent="0.25">
      <c r="A81" s="26"/>
      <c r="B81" s="14"/>
      <c r="C81" s="14"/>
      <c r="D81" s="14"/>
      <c r="E81" s="40"/>
      <c r="F81" s="40"/>
      <c r="G81" s="41"/>
      <c r="H81" s="14"/>
      <c r="I81" s="27"/>
    </row>
    <row r="82" spans="1:9" ht="13.5" customHeight="1" x14ac:dyDescent="0.25">
      <c r="A82" s="28" t="s">
        <v>9</v>
      </c>
      <c r="B82" s="14"/>
      <c r="C82" s="14"/>
      <c r="D82" s="86"/>
      <c r="E82" s="86"/>
      <c r="F82" s="86"/>
      <c r="G82" s="41" t="s">
        <v>10</v>
      </c>
      <c r="H82" s="15"/>
      <c r="I82" s="27"/>
    </row>
    <row r="83" spans="1:9" ht="15.75" x14ac:dyDescent="0.25">
      <c r="A83" s="28"/>
      <c r="B83" s="14"/>
      <c r="C83" s="14"/>
      <c r="D83" s="16"/>
      <c r="E83" s="121" t="s">
        <v>26</v>
      </c>
      <c r="F83" s="41"/>
      <c r="G83" s="41"/>
      <c r="H83" s="14"/>
      <c r="I83" s="27"/>
    </row>
    <row r="84" spans="1:9" ht="13.5" customHeight="1" x14ac:dyDescent="0.25">
      <c r="A84" s="26" t="s">
        <v>14</v>
      </c>
      <c r="B84" s="14"/>
      <c r="C84" s="14"/>
      <c r="D84" s="17"/>
      <c r="E84" s="42"/>
      <c r="F84" s="42"/>
      <c r="G84" s="41"/>
      <c r="H84" s="15"/>
      <c r="I84" s="27"/>
    </row>
    <row r="85" spans="1:9" x14ac:dyDescent="0.25">
      <c r="A85" s="29"/>
      <c r="B85" s="17"/>
      <c r="C85" s="86"/>
      <c r="D85" s="86"/>
      <c r="E85" s="86"/>
      <c r="F85" s="42"/>
      <c r="G85" s="116"/>
      <c r="H85" s="31" t="s">
        <v>12</v>
      </c>
      <c r="I85" s="30"/>
    </row>
  </sheetData>
  <sheetProtection algorithmName="SHA-512" hashValue="ZGjcgLBCr539ZUogw/gVS9TZ09LZGGAjcUVEiNLpvFlcWTb0oXpoQnVcqyP2oJaJtbVXHXR/gPnl6TPn7ZmqNw==" saltValue="gbuauC8mDrEspt3WxGwYkA==" spinCount="100000" sheet="1" objects="1" scenarios="1"/>
  <protectedRanges>
    <protectedRange sqref="F18:F72" name="Item number"/>
    <protectedRange sqref="E18:E72" name="Unit Price"/>
    <protectedRange sqref="G18:H72" name="Product description"/>
    <protectedRange sqref="C18:C72" name="Quantity"/>
    <protectedRange sqref="B12:B14" name="GradeClass"/>
    <protectedRange sqref="H13:H14" name="Other Funding"/>
    <protectedRange sqref="F13:F14" name="Funding Source"/>
    <protectedRange sqref="H2:I9" name="Teacher Info"/>
    <protectedRange sqref="D2:F9" name="Vendor Info"/>
  </protectedRanges>
  <mergeCells count="85">
    <mergeCell ref="G63:H63"/>
    <mergeCell ref="G64:H64"/>
    <mergeCell ref="G65:H65"/>
    <mergeCell ref="G66:H66"/>
    <mergeCell ref="G67:H67"/>
    <mergeCell ref="G33:H33"/>
    <mergeCell ref="G34:H34"/>
    <mergeCell ref="G35:H35"/>
    <mergeCell ref="G36:H36"/>
    <mergeCell ref="G37:H37"/>
    <mergeCell ref="G62:H62"/>
    <mergeCell ref="G45:H45"/>
    <mergeCell ref="G46:H46"/>
    <mergeCell ref="G47:H47"/>
    <mergeCell ref="G48:H48"/>
    <mergeCell ref="G27:H27"/>
    <mergeCell ref="G28:H28"/>
    <mergeCell ref="G29:H29"/>
    <mergeCell ref="G30:H30"/>
    <mergeCell ref="G31:H31"/>
    <mergeCell ref="G32:H32"/>
    <mergeCell ref="G57:H57"/>
    <mergeCell ref="G58:H58"/>
    <mergeCell ref="G59:H59"/>
    <mergeCell ref="G38:H38"/>
    <mergeCell ref="G39:H39"/>
    <mergeCell ref="G40:H40"/>
    <mergeCell ref="G41:H41"/>
    <mergeCell ref="G42:H42"/>
    <mergeCell ref="G43:H43"/>
    <mergeCell ref="G44:H44"/>
    <mergeCell ref="G49:H49"/>
    <mergeCell ref="G50:H50"/>
    <mergeCell ref="G51:H51"/>
    <mergeCell ref="G52:H52"/>
    <mergeCell ref="G53:H53"/>
    <mergeCell ref="G54:H54"/>
    <mergeCell ref="G55:H55"/>
    <mergeCell ref="G56:H56"/>
    <mergeCell ref="D82:F82"/>
    <mergeCell ref="C85:E85"/>
    <mergeCell ref="G60:H60"/>
    <mergeCell ref="G61:H61"/>
    <mergeCell ref="G68:H68"/>
    <mergeCell ref="G69:H69"/>
    <mergeCell ref="G70:H70"/>
    <mergeCell ref="G23:H23"/>
    <mergeCell ref="G24:H24"/>
    <mergeCell ref="G25:H25"/>
    <mergeCell ref="G26:H26"/>
    <mergeCell ref="G71:H71"/>
    <mergeCell ref="G72:H72"/>
    <mergeCell ref="G17:H17"/>
    <mergeCell ref="G18:H18"/>
    <mergeCell ref="G19:H19"/>
    <mergeCell ref="G20:H20"/>
    <mergeCell ref="G21:H21"/>
    <mergeCell ref="G22:H22"/>
    <mergeCell ref="A9:C9"/>
    <mergeCell ref="D9:F9"/>
    <mergeCell ref="A10:C10"/>
    <mergeCell ref="D10:F10"/>
    <mergeCell ref="H10:I10"/>
    <mergeCell ref="G16:H16"/>
    <mergeCell ref="A7:C7"/>
    <mergeCell ref="D7:F7"/>
    <mergeCell ref="H7:I7"/>
    <mergeCell ref="A8:C8"/>
    <mergeCell ref="D8:F8"/>
    <mergeCell ref="H8:I8"/>
    <mergeCell ref="D4:F4"/>
    <mergeCell ref="H4:I4"/>
    <mergeCell ref="A5:C5"/>
    <mergeCell ref="D5:F5"/>
    <mergeCell ref="H5:I5"/>
    <mergeCell ref="A6:C6"/>
    <mergeCell ref="D6:F6"/>
    <mergeCell ref="H6:I6"/>
    <mergeCell ref="D1:H1"/>
    <mergeCell ref="A2:C2"/>
    <mergeCell ref="D2:F2"/>
    <mergeCell ref="H2:I2"/>
    <mergeCell ref="A3:C3"/>
    <mergeCell ref="D3:F3"/>
    <mergeCell ref="H3:I3"/>
  </mergeCells>
  <pageMargins left="0.51" right="0.25" top="0.79" bottom="0.33" header="0.36" footer="0.38"/>
  <pageSetup scale="85" orientation="portrait" horizontalDpi="4294967293" r:id="rId1"/>
  <headerFooter alignWithMargins="0">
    <oddHeader>&amp;C&amp;"Times New Roman,Bold Italic"CLAYTON COUNTY PUBLIC SCHOOLS
REQUISITION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 25 Items or less</vt:lpstr>
      <vt:lpstr>Order Form 26-55 Items</vt:lpstr>
      <vt:lpstr>'Order Form 26-55 Items'!Print_Titles</vt:lpstr>
    </vt:vector>
  </TitlesOfParts>
  <Company>CCPS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741JEF</dc:creator>
  <cp:lastModifiedBy>Francis, Kerine</cp:lastModifiedBy>
  <cp:lastPrinted>2020-08-20T14:16:47Z</cp:lastPrinted>
  <dcterms:created xsi:type="dcterms:W3CDTF">2002-10-08T13:42:56Z</dcterms:created>
  <dcterms:modified xsi:type="dcterms:W3CDTF">2020-08-20T14:16:56Z</dcterms:modified>
</cp:coreProperties>
</file>